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8_{AF61240B-591D-457F-86B2-87E1EAC1B2C9}" xr6:coauthVersionLast="47" xr6:coauthVersionMax="47" xr10:uidLastSave="{00000000-0000-0000-0000-000000000000}"/>
  <bookViews>
    <workbookView xWindow="-110" yWindow="-110" windowWidth="19420" windowHeight="10300" tabRatio="910" xr2:uid="{00000000-000D-0000-FFFF-FFFF00000000}"/>
  </bookViews>
  <sheets>
    <sheet name="Bijlage 2 Tarieven" sheetId="18" r:id="rId1"/>
  </sheets>
  <externalReferences>
    <externalReference r:id="rId2"/>
  </externalReferences>
  <definedNames>
    <definedName name="Lijst_cat_PAV">'[1]Categorie-indeling AD'!$B$26:$B$33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<sst xmlns="http://schemas.openxmlformats.org/spreadsheetml/2006/main" count="178" uniqueCount="47">
  <si>
    <t>Eenheid</t>
  </si>
  <si>
    <t>Kleinverbruik (t/m 40 m3/h)</t>
  </si>
  <si>
    <t>Vastrecht (TOVT)</t>
  </si>
  <si>
    <t>Capaciteitsafhankelijk tarief (TAVTc)</t>
  </si>
  <si>
    <t>Profielgrootverbruik ( &gt;40 m3/h)</t>
  </si>
  <si>
    <t>Telemetriegrootverbruik (&lt; 16 bar)</t>
  </si>
  <si>
    <t>Capaciteitsafhankelijk tarief (TAVTc) lage druk</t>
  </si>
  <si>
    <t>Capaciteitsafhankelijk tarief (TAVTc) hoge druk</t>
  </si>
  <si>
    <t>Capaciteitsafhankelijk tarief (TAVTc) standaard</t>
  </si>
  <si>
    <t>Periodieke Aansluitvergoeding aansluitingen t/m 40 m3/h</t>
  </si>
  <si>
    <t>0 t/m 10 m3(n)/h</t>
  </si>
  <si>
    <t>10 t/m 16 m3(n)/h</t>
  </si>
  <si>
    <t>16 t/m 25 m3(n)/h</t>
  </si>
  <si>
    <t>25 t/m 40 m3(n)/h</t>
  </si>
  <si>
    <t>Periodieke Aansluitvergoeding aansluitingen groter dan 40 m3/h</t>
  </si>
  <si>
    <t>Bijdragen Eenmalige Aansluitvergoeding t/m 40 m3(n)/h - aansluiting t/m 25 meter</t>
  </si>
  <si>
    <t>Bijdragen Eenmalige Aansluitvergoeding t/m 40 m3(n)/h - meerlengte &gt; 25 meter</t>
  </si>
  <si>
    <t>Rekenvolume</t>
  </si>
  <si>
    <t>Tarief</t>
  </si>
  <si>
    <t>EUR/jaar</t>
  </si>
  <si>
    <t>EUR/jaar/m3/h</t>
  </si>
  <si>
    <t>EUR</t>
  </si>
  <si>
    <t>EUR/m</t>
  </si>
  <si>
    <t>Legenda</t>
  </si>
  <si>
    <t xml:space="preserve">LD:     </t>
  </si>
  <si>
    <t>&lt; 200mbar</t>
  </si>
  <si>
    <t xml:space="preserve">HD:    </t>
  </si>
  <si>
    <t>≥ 200 mbar en &lt; 16 bar</t>
  </si>
  <si>
    <t>EHD:</t>
  </si>
  <si>
    <t>≥ 16 bar</t>
  </si>
  <si>
    <t>Tarieven zijn excl. BTW</t>
  </si>
  <si>
    <t>Bijdragen Eenmalige Aansluitvergoeding &gt; 40 m3(n)/h - meerlengte &gt; 25 meter</t>
  </si>
  <si>
    <t>artikel 2.3 lid 1</t>
  </si>
  <si>
    <t>artikel 2.3 lid 2</t>
  </si>
  <si>
    <t>artikel 2.4 lid 1</t>
  </si>
  <si>
    <t>&gt; 40 ≤ 100 m3(n)/uur</t>
  </si>
  <si>
    <t>&gt; 100 ≤ 400 m3(n)/uur</t>
  </si>
  <si>
    <t>&gt; 400 ≤ 650 m3(n)/uur</t>
  </si>
  <si>
    <t>artikel 2.4 lid 2</t>
  </si>
  <si>
    <t>artikel 2.4 lid 3</t>
  </si>
  <si>
    <t>&gt; 400 ≤ 1600 m3(n)/uur</t>
  </si>
  <si>
    <t>artikel 2.4 lid 4</t>
  </si>
  <si>
    <t>Bijdragen Eenmalige Aansluitvergoeding &gt; 40 m3(n)/h - aansluiting ≤ 25 meter</t>
  </si>
  <si>
    <t>Rekenvolumes Transportdienst 2022-2026 en tarieven</t>
  </si>
  <si>
    <t xml:space="preserve">Rekenvolumes Aansluitdienst 2022-2026 en tarieven </t>
  </si>
  <si>
    <t>Rekenvolumes 2022-2026 en tarieven</t>
  </si>
  <si>
    <t>Bijlage 2 bij Tarievenbesluit Gas 2026 Liander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</si>
</sst>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 &quot;€&quot;\ * #,##0_ ;_ &quot;€&quot;\ * \-#,##0_ ;_ &quot;€&quot;\ * &quot;-&quot;_ ;_ @_ "/>
    <numFmt numFmtId="41" formatCode="_ * #,##0_ ;_ * \-#,##0_ ;_ * &quot;-&quot;_ ;_ @_ 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  <numFmt numFmtId="165" formatCode="_-* #,##0.00_-;_-* #,##0.00\-;_-* &quot;-&quot;??_-;_-@_-"/>
    <numFmt numFmtId="166" formatCode="_ * #,##0.0000_ ;_ * \-#,##0.0000_ ;_ * &quot;-&quot;??_ ;_ @_ "/>
  </numFmts>
  <fonts count="2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color theme="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u/>
      <sz val="11"/>
      <color theme="11"/>
      <name val="Calibri"/>
      <family val="2"/>
      <scheme val="minor"/>
    </font>
    <font>
      <sz val="11"/>
      <color theme="1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5F1F7A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CCC8D9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E1FFE1"/>
        <bgColor indexed="64"/>
      </patternFill>
    </fill>
    <fill>
      <patternFill patternType="solid">
        <fgColor rgb="FF99FF99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0">
    <xf numFmtId="0" fontId="0" fillId="0" borderId="0">
      <alignment vertical="top"/>
    </xf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0" borderId="0">
      <alignment vertical="top"/>
    </xf>
    <xf numFmtId="49" fontId="8" fillId="5" borderId="1">
      <alignment vertical="top"/>
    </xf>
    <xf numFmtId="49" fontId="7" fillId="15" borderId="1">
      <alignment vertical="top"/>
    </xf>
    <xf numFmtId="49" fontId="7" fillId="0" borderId="0">
      <alignment vertical="top"/>
    </xf>
    <xf numFmtId="43" fontId="6" fillId="9" borderId="0">
      <alignment vertical="top"/>
    </xf>
    <xf numFmtId="43" fontId="6" fillId="8" borderId="0">
      <alignment vertical="top"/>
    </xf>
    <xf numFmtId="43" fontId="6" fillId="7" borderId="0">
      <alignment vertical="top"/>
    </xf>
    <xf numFmtId="43" fontId="6" fillId="41" borderId="0">
      <alignment vertical="top"/>
    </xf>
    <xf numFmtId="43" fontId="6" fillId="6" borderId="0">
      <alignment vertical="top"/>
    </xf>
    <xf numFmtId="43" fontId="6" fillId="10" borderId="0">
      <alignment vertical="top"/>
    </xf>
    <xf numFmtId="49" fontId="10" fillId="0" borderId="0">
      <alignment vertical="top"/>
    </xf>
    <xf numFmtId="49" fontId="9" fillId="0" borderId="0">
      <alignment vertical="top"/>
    </xf>
    <xf numFmtId="0" fontId="14" fillId="11" borderId="4" applyNumberFormat="0" applyAlignment="0" applyProtection="0"/>
    <xf numFmtId="0" fontId="15" fillId="12" borderId="5" applyNumberFormat="0" applyAlignment="0" applyProtection="0"/>
    <xf numFmtId="0" fontId="16" fillId="12" borderId="4" applyNumberFormat="0" applyAlignment="0" applyProtection="0"/>
    <xf numFmtId="0" fontId="17" fillId="0" borderId="6" applyNumberFormat="0" applyFill="0" applyAlignment="0" applyProtection="0"/>
    <xf numFmtId="0" fontId="11" fillId="13" borderId="7" applyNumberFormat="0" applyAlignment="0" applyProtection="0"/>
    <xf numFmtId="0" fontId="13" fillId="14" borderId="8" applyNumberFormat="0" applyFont="0" applyAlignment="0" applyProtection="0"/>
    <xf numFmtId="0" fontId="18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2" applyNumberFormat="0" applyFill="0" applyAlignment="0" applyProtection="0"/>
    <xf numFmtId="0" fontId="26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6" fillId="35" borderId="0" applyNumberFormat="0" applyBorder="0" applyAlignment="0" applyProtection="0"/>
    <xf numFmtId="0" fontId="26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6" fillId="39" borderId="0" applyNumberFormat="0" applyBorder="0" applyAlignment="0" applyProtection="0"/>
    <xf numFmtId="0" fontId="27" fillId="0" borderId="0" applyNumberFormat="0" applyFill="0" applyBorder="0" applyAlignment="0" applyProtection="0"/>
    <xf numFmtId="49" fontId="19" fillId="0" borderId="0" applyFill="0" applyBorder="0" applyAlignment="0" applyProtection="0"/>
    <xf numFmtId="43" fontId="6" fillId="40" borderId="0" applyNumberFormat="0">
      <alignment vertical="top"/>
    </xf>
    <xf numFmtId="43" fontId="6" fillId="8" borderId="0" applyFont="0" applyFill="0" applyBorder="0" applyAlignment="0" applyProtection="0">
      <alignment vertical="top"/>
    </xf>
    <xf numFmtId="0" fontId="6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" fillId="0" borderId="0"/>
    <xf numFmtId="43" fontId="6" fillId="42" borderId="0">
      <alignment vertical="top"/>
    </xf>
  </cellStyleXfs>
  <cellXfs count="25">
    <xf numFmtId="0" fontId="0" fillId="0" borderId="0" xfId="0">
      <alignment vertical="top"/>
    </xf>
    <xf numFmtId="0" fontId="6" fillId="0" borderId="0" xfId="4">
      <alignment vertical="top"/>
    </xf>
    <xf numFmtId="49" fontId="7" fillId="15" borderId="1" xfId="6">
      <alignment vertical="top"/>
    </xf>
    <xf numFmtId="0" fontId="8" fillId="5" borderId="1" xfId="5" applyNumberFormat="1">
      <alignment vertical="top"/>
    </xf>
    <xf numFmtId="49" fontId="7" fillId="0" borderId="0" xfId="7">
      <alignment vertical="top"/>
    </xf>
    <xf numFmtId="0" fontId="2" fillId="0" borderId="0" xfId="0" applyFont="1" applyAlignment="1"/>
    <xf numFmtId="164" fontId="2" fillId="0" borderId="13" xfId="63" applyNumberFormat="1" applyFont="1" applyFill="1" applyBorder="1" applyAlignment="1"/>
    <xf numFmtId="164" fontId="2" fillId="0" borderId="14" xfId="63" applyNumberFormat="1" applyFont="1" applyFill="1" applyBorder="1" applyAlignment="1"/>
    <xf numFmtId="164" fontId="2" fillId="0" borderId="0" xfId="63" applyNumberFormat="1" applyFont="1" applyFill="1" applyAlignment="1"/>
    <xf numFmtId="164" fontId="2" fillId="0" borderId="15" xfId="63" applyNumberFormat="1" applyFont="1" applyFill="1" applyBorder="1" applyAlignment="1"/>
    <xf numFmtId="43" fontId="6" fillId="0" borderId="0" xfId="4" applyNumberFormat="1">
      <alignment vertical="top"/>
    </xf>
    <xf numFmtId="164" fontId="6" fillId="0" borderId="0" xfId="9" applyNumberFormat="1" applyFill="1">
      <alignment vertical="top"/>
    </xf>
    <xf numFmtId="0" fontId="28" fillId="0" borderId="0" xfId="0" applyFont="1" applyAlignment="1"/>
    <xf numFmtId="49" fontId="7" fillId="15" borderId="2" xfId="6" applyBorder="1">
      <alignment vertical="top"/>
    </xf>
    <xf numFmtId="49" fontId="7" fillId="15" borderId="3" xfId="6" applyBorder="1">
      <alignment vertical="top"/>
    </xf>
    <xf numFmtId="0" fontId="6" fillId="0" borderId="16" xfId="4" applyBorder="1">
      <alignment vertical="top"/>
    </xf>
    <xf numFmtId="0" fontId="6" fillId="0" borderId="17" xfId="4" applyBorder="1">
      <alignment vertical="top"/>
    </xf>
    <xf numFmtId="0" fontId="6" fillId="0" borderId="18" xfId="4" applyBorder="1">
      <alignment vertical="top"/>
    </xf>
    <xf numFmtId="0" fontId="6" fillId="0" borderId="19" xfId="4" applyBorder="1">
      <alignment vertical="top"/>
    </xf>
    <xf numFmtId="166" fontId="6" fillId="42" borderId="0" xfId="69" applyNumberFormat="1">
      <alignment vertical="top"/>
    </xf>
    <xf numFmtId="166" fontId="2" fillId="0" borderId="0" xfId="63" applyNumberFormat="1" applyFont="1" applyFill="1" applyAlignment="1"/>
    <xf numFmtId="43" fontId="6" fillId="42" borderId="0" xfId="69" applyNumberFormat="1">
      <alignment vertical="top"/>
    </xf>
    <xf numFmtId="43" fontId="2" fillId="0" borderId="0" xfId="63" applyNumberFormat="1" applyFont="1" applyFill="1" applyAlignment="1"/>
    <xf numFmtId="43" fontId="6" fillId="42" borderId="0" xfId="69" applyNumberFormat="1" applyAlignment="1">
      <alignment horizontal="right" vertical="top"/>
    </xf>
    <xf numFmtId="164" fontId="2" fillId="0" borderId="15" xfId="63" applyNumberFormat="1" applyFont="1" applyFill="1" applyBorder="1" applyAlignment="1">
      <alignment horizontal="right"/>
    </xf>
  </cellXfs>
  <cellStyles count="70">
    <cellStyle name="_kop1 Bladtitel" xfId="5" xr:uid="{00000000-0005-0000-0000-000000000000}"/>
    <cellStyle name="_kop2 Bloktitel" xfId="6" xr:uid="{00000000-0005-0000-0000-000001000000}"/>
    <cellStyle name="_kop3 Subkop" xfId="7" xr:uid="{00000000-0005-0000-0000-000002000000}"/>
    <cellStyle name="20% - Accent1" xfId="37" builtinId="30" hidden="1"/>
    <cellStyle name="20% - Accent2" xfId="41" builtinId="34" hidden="1"/>
    <cellStyle name="20% - Accent3" xfId="45" builtinId="38" hidden="1"/>
    <cellStyle name="20% - Accent4" xfId="49" builtinId="42" hidden="1"/>
    <cellStyle name="20% - Accent5" xfId="53" builtinId="46" hidden="1"/>
    <cellStyle name="20% - Accent6" xfId="57" builtinId="50" hidden="1"/>
    <cellStyle name="40% - Accent1" xfId="38" builtinId="31" hidden="1"/>
    <cellStyle name="40% - Accent2" xfId="42" builtinId="35" hidden="1"/>
    <cellStyle name="40% - Accent3" xfId="46" builtinId="39" hidden="1"/>
    <cellStyle name="40% - Accent4" xfId="50" builtinId="43" hidden="1"/>
    <cellStyle name="40% - Accent5" xfId="54" builtinId="47" hidden="1"/>
    <cellStyle name="40% - Accent6" xfId="58" builtinId="51" hidden="1"/>
    <cellStyle name="60% - Accent1" xfId="39" builtinId="32" hidden="1"/>
    <cellStyle name="60% - Accent2" xfId="43" builtinId="36" hidden="1"/>
    <cellStyle name="60% - Accent3" xfId="47" builtinId="40" hidden="1"/>
    <cellStyle name="60% - Accent4" xfId="51" builtinId="44" hidden="1"/>
    <cellStyle name="60% - Accent5" xfId="55" builtinId="48" hidden="1"/>
    <cellStyle name="60% - Accent6" xfId="59" builtinId="52" hidden="1"/>
    <cellStyle name="Accent1" xfId="36" builtinId="29" hidden="1"/>
    <cellStyle name="Accent2" xfId="40" builtinId="33" hidden="1"/>
    <cellStyle name="Accent3" xfId="44" builtinId="37" hidden="1"/>
    <cellStyle name="Accent4" xfId="48" builtinId="41" hidden="1"/>
    <cellStyle name="Accent5" xfId="52" builtinId="45" hidden="1"/>
    <cellStyle name="Accent6" xfId="56" builtinId="49" hidden="1"/>
    <cellStyle name="Berekening" xfId="18" builtinId="22" hidden="1"/>
    <cellStyle name="Cel (tussen)resultaat" xfId="8" xr:uid="{00000000-0005-0000-0000-00001C000000}"/>
    <cellStyle name="Cel Berekening" xfId="9" xr:uid="{00000000-0005-0000-0000-00001D000000}"/>
    <cellStyle name="Cel Bijzonderheid" xfId="10" xr:uid="{00000000-0005-0000-0000-00001E000000}"/>
    <cellStyle name="Cel Input" xfId="11" xr:uid="{00000000-0005-0000-0000-00001F000000}"/>
    <cellStyle name="Cel Input Data" xfId="69" xr:uid="{00000000-0005-0000-0000-000020000000}"/>
    <cellStyle name="Cel n.v.t. (leeg)" xfId="62" xr:uid="{00000000-0005-0000-0000-000021000000}"/>
    <cellStyle name="Cel PM extern" xfId="12" xr:uid="{00000000-0005-0000-0000-000022000000}"/>
    <cellStyle name="Cel Verwijzing" xfId="13" xr:uid="{00000000-0005-0000-0000-000023000000}"/>
    <cellStyle name="Controlecel" xfId="20" builtinId="23" hidden="1"/>
    <cellStyle name="Gekoppelde cel" xfId="19" builtinId="24" hidden="1"/>
    <cellStyle name="Gevolgde hyperlink" xfId="60" builtinId="9" hidden="1"/>
    <cellStyle name="Goed" xfId="1" builtinId="26" hidden="1"/>
    <cellStyle name="Hyperlink" xfId="22" builtinId="8" hidden="1"/>
    <cellStyle name="Hyperlink" xfId="61" builtinId="8" customBuiltin="1"/>
    <cellStyle name="Invoer" xfId="16" builtinId="20" hidden="1"/>
    <cellStyle name="Komma" xfId="23" builtinId="3" hidden="1"/>
    <cellStyle name="Komma" xfId="63" builtinId="3"/>
    <cellStyle name="Komma [0]" xfId="24" builtinId="6" hidden="1"/>
    <cellStyle name="Komma 10 2 2" xfId="67" xr:uid="{00000000-0005-0000-0000-00002E000000}"/>
    <cellStyle name="Komma 14 2" xfId="65" xr:uid="{00000000-0005-0000-0000-00002F000000}"/>
    <cellStyle name="Kop 1" xfId="29" builtinId="16" hidden="1"/>
    <cellStyle name="Kop 2" xfId="30" builtinId="17" hidden="1"/>
    <cellStyle name="Kop 3" xfId="31" builtinId="18" hidden="1"/>
    <cellStyle name="Kop 4" xfId="32" builtinId="19" hidden="1"/>
    <cellStyle name="Neutraal" xfId="3" builtinId="28" hidden="1"/>
    <cellStyle name="Notitie" xfId="21" builtinId="10" hidden="1"/>
    <cellStyle name="Ongeldig" xfId="2" builtinId="27" hidden="1"/>
    <cellStyle name="Opm. INTERN" xfId="14" xr:uid="{00000000-0005-0000-0000-000037000000}"/>
    <cellStyle name="Procent" xfId="27" builtinId="5" hidden="1"/>
    <cellStyle name="Procent 2" xfId="66" xr:uid="{00000000-0005-0000-0000-00003A000000}"/>
    <cellStyle name="Standaard" xfId="0" builtinId="0" customBuiltin="1"/>
    <cellStyle name="Standaard 2" xfId="64" xr:uid="{00000000-0005-0000-0000-00003C000000}"/>
    <cellStyle name="Standaard 3 4" xfId="68" xr:uid="{00000000-0005-0000-0000-00003D000000}"/>
    <cellStyle name="Standaard ACM-DE" xfId="4" xr:uid="{00000000-0005-0000-0000-00003E000000}"/>
    <cellStyle name="Titel" xfId="28" builtinId="15" hidden="1"/>
    <cellStyle name="Toelichting" xfId="15" xr:uid="{00000000-0005-0000-0000-000040000000}"/>
    <cellStyle name="Totaal" xfId="35" builtinId="25" hidden="1"/>
    <cellStyle name="Uitvoer" xfId="17" builtinId="21" hidden="1"/>
    <cellStyle name="Valuta" xfId="25" builtinId="4" hidden="1"/>
    <cellStyle name="Valuta [0]" xfId="26" builtinId="7" hidden="1"/>
    <cellStyle name="Verklarende tekst" xfId="34" builtinId="53" hidden="1"/>
    <cellStyle name="Waarschuwingstekst" xfId="33" builtinId="11" hidden="1"/>
  </cellStyles>
  <dxfs count="2">
    <dxf>
      <font>
        <color auto="1"/>
      </font>
      <fill>
        <patternFill patternType="solid">
          <fgColor rgb="FF92D050"/>
          <bgColor rgb="FF92D05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FFFFFFCC"/>
      <color rgb="FFCCC8D9"/>
      <color rgb="FFCCFFCC"/>
      <color rgb="FFE1FFE1"/>
      <color rgb="FFCC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5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sis.acm.local/sites/samenwerken/directies/de/de-werkruimtes/tarievenbesluiten-rnb-2019/Achtergrondinfo/16349_regionaal-netbeheerders-elektriciteit-2017-2021-so-bestan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elichting"/>
      <sheetName val="Import gegevens --&gt;"/>
      <sheetName val="Categorie-indeling AD"/>
      <sheetName val="Import Volumes TD"/>
      <sheetName val="Import Tarieven TD 2016"/>
      <sheetName val="Import Volumekortingen TD"/>
      <sheetName val="Import Volumes Invoeding"/>
      <sheetName val="Data en standaardisatie AD --&gt;"/>
      <sheetName val="AD - PAV Cogas"/>
      <sheetName val="AD - PAV Enduris"/>
      <sheetName val="AD - PAV Enexis"/>
      <sheetName val="AD - PAV Liander"/>
      <sheetName val="AD - PAV RENDO"/>
      <sheetName val="AD - PAV Stedin"/>
      <sheetName val="AD - PAV Westland"/>
      <sheetName val="AD - PAV Endinet"/>
      <sheetName val="AD - PAV Endinet cf. Enexis"/>
      <sheetName val="AD - PAV FNOP-gebied"/>
      <sheetName val="AD - PAV FNOP-gebied cf.Liander"/>
      <sheetName val="AD - EAV Cogas"/>
      <sheetName val="AD - EAV Enduris"/>
      <sheetName val="AD - EAV Enexis"/>
      <sheetName val="AD - EAV Liander"/>
      <sheetName val="AD - EAV RENDO"/>
      <sheetName val="AD - EAV Stedin"/>
      <sheetName val="AD - EAV Westland"/>
      <sheetName val="AD - EAV Endinet"/>
      <sheetName val="AD - EAV Endinet cf. Enexis"/>
      <sheetName val="AD - EAV FNOP-gebied"/>
      <sheetName val="AD - EAV FNOP-gebied cf.Liander"/>
      <sheetName val="Berekeningen --&gt;"/>
      <sheetName val="Rekenvolumes TD"/>
      <sheetName val="Volumes Invoeding"/>
      <sheetName val="Overzicht volumes AD"/>
      <sheetName val="Wegingsfactoren"/>
      <sheetName val="SO voor Maatstaf"/>
      <sheetName val="Begininkomsten 2016"/>
      <sheetName val="SO voor PV over 2012-2015"/>
      <sheetName val="Bijdragen EAV"/>
      <sheetName val="Output BI, EAV en SO"/>
      <sheetName val="Output Rekenvolumes per RNB --&gt;"/>
      <sheetName val="Rekenvolumina Cogas"/>
      <sheetName val="Rekenvolumina Enduris"/>
      <sheetName val="Rekenvolumina Enexis"/>
      <sheetName val="Rekenvolumina Liander"/>
      <sheetName val="Rekenvolumina RENDO"/>
      <sheetName val="Rekenvolumina Stedin"/>
      <sheetName val="Rekenvolumina Westland"/>
    </sheetNames>
    <sheetDataSet>
      <sheetData sheetId="0"/>
      <sheetData sheetId="1"/>
      <sheetData sheetId="2">
        <row r="26">
          <cell r="B26" t="str">
            <v>A1</v>
          </cell>
        </row>
        <row r="27">
          <cell r="B27" t="str">
            <v>A2.1</v>
          </cell>
        </row>
        <row r="28">
          <cell r="B28" t="str">
            <v>A2.2</v>
          </cell>
        </row>
        <row r="29">
          <cell r="B29" t="str">
            <v>A3</v>
          </cell>
        </row>
        <row r="30">
          <cell r="B30" t="str">
            <v>A3, A4, A5</v>
          </cell>
        </row>
        <row r="31">
          <cell r="B31" t="str">
            <v>A6</v>
          </cell>
        </row>
        <row r="32">
          <cell r="B32" t="str">
            <v>PAV Meerlengte 3-10 MVA</v>
          </cell>
        </row>
        <row r="33">
          <cell r="B33" t="str">
            <v>&lt; leeg &gt;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CFFCC"/>
  </sheetPr>
  <dimension ref="B2:N172"/>
  <sheetViews>
    <sheetView showGridLines="0" tabSelected="1" zoomScale="85" zoomScaleNormal="85" workbookViewId="0">
      <pane xSplit="5" ySplit="11" topLeftCell="F12" activePane="bottomRight" state="frozen"/>
      <selection activeCell="Q51" sqref="Q51"/>
      <selection pane="topRight" activeCell="Q51" sqref="Q51"/>
      <selection pane="bottomLeft" activeCell="Q51" sqref="Q51"/>
      <selection pane="bottomRight" activeCell="F12" sqref="F12"/>
    </sheetView>
  </sheetViews>
  <sheetFormatPr defaultColWidth="9.1796875" defaultRowHeight="12.5" x14ac:dyDescent="0.25"/>
  <cols>
    <col min="1" max="1" width="2.81640625" style="1" customWidth="1"/>
    <col min="2" max="2" width="22" style="1" customWidth="1"/>
    <col min="3" max="3" width="4.1796875" style="1" customWidth="1"/>
    <col min="4" max="4" width="30.453125" style="1" customWidth="1"/>
    <col min="5" max="5" width="21.453125" style="1" customWidth="1"/>
    <col min="6" max="6" width="2.7265625" style="1" customWidth="1"/>
    <col min="7" max="7" width="15.7265625" style="1" customWidth="1"/>
    <col min="8" max="8" width="2.7265625" style="1" customWidth="1"/>
    <col min="9" max="9" width="12.54296875" style="1" customWidth="1"/>
    <col min="10" max="10" width="2.7265625" style="1" customWidth="1"/>
    <col min="11" max="11" width="15.7265625" style="1" customWidth="1"/>
    <col min="12" max="12" width="2.7265625" style="1" customWidth="1"/>
    <col min="13" max="13" width="17.1796875" style="1" customWidth="1"/>
    <col min="14" max="14" width="24" style="1" bestFit="1" customWidth="1"/>
    <col min="15" max="15" width="2.7265625" style="1" customWidth="1"/>
    <col min="16" max="16" width="36.26953125" style="1" bestFit="1" customWidth="1"/>
    <col min="17" max="30" width="13.7265625" style="1" customWidth="1"/>
    <col min="31" max="16384" width="9.1796875" style="1"/>
  </cols>
  <sheetData>
    <row r="2" spans="2:14" s="3" customFormat="1" ht="18" x14ac:dyDescent="0.25">
      <c r="B2" s="3" t="s">
        <v>46</v>
      </c>
    </row>
    <row r="4" spans="2:14" ht="13" x14ac:dyDescent="0.25">
      <c r="B4" s="4"/>
      <c r="M4" s="13" t="s">
        <v>23</v>
      </c>
      <c r="N4" s="14"/>
    </row>
    <row r="5" spans="2:14" x14ac:dyDescent="0.25">
      <c r="D5" s="10"/>
      <c r="M5" s="15" t="s">
        <v>24</v>
      </c>
      <c r="N5" s="16" t="s">
        <v>25</v>
      </c>
    </row>
    <row r="6" spans="2:14" x14ac:dyDescent="0.25">
      <c r="D6" s="10"/>
      <c r="M6" s="15" t="s">
        <v>26</v>
      </c>
      <c r="N6" s="16" t="s">
        <v>27</v>
      </c>
    </row>
    <row r="7" spans="2:14" x14ac:dyDescent="0.25">
      <c r="D7" s="10"/>
      <c r="M7" s="17" t="s">
        <v>28</v>
      </c>
      <c r="N7" s="18" t="s">
        <v>29</v>
      </c>
    </row>
    <row r="8" spans="2:14" x14ac:dyDescent="0.25">
      <c r="M8" s="1" t="s">
        <v>30</v>
      </c>
    </row>
    <row r="10" spans="2:14" s="2" customFormat="1" ht="13" x14ac:dyDescent="0.25">
      <c r="B10" s="2" t="s">
        <v>45</v>
      </c>
      <c r="G10" s="2" t="s">
        <v>17</v>
      </c>
      <c r="I10" s="2" t="s">
        <v>0</v>
      </c>
      <c r="K10" s="2" t="s">
        <v>18</v>
      </c>
    </row>
    <row r="13" spans="2:14" s="2" customFormat="1" ht="13" x14ac:dyDescent="0.25">
      <c r="B13" s="2" t="s">
        <v>43</v>
      </c>
    </row>
    <row r="15" spans="2:14" ht="13" x14ac:dyDescent="0.25">
      <c r="B15" s="4" t="s">
        <v>1</v>
      </c>
    </row>
    <row r="16" spans="2:14" x14ac:dyDescent="0.25">
      <c r="B16" s="1" t="s">
        <v>2</v>
      </c>
      <c r="G16" s="6">
        <v>2524370.8748670518</v>
      </c>
      <c r="I16" s="1" t="s">
        <v>19</v>
      </c>
      <c r="K16" s="19">
        <v>17.994499999999999</v>
      </c>
    </row>
    <row r="17" spans="2:11" x14ac:dyDescent="0.25">
      <c r="B17" s="1" t="s">
        <v>3</v>
      </c>
      <c r="G17" s="7">
        <v>7874376.5576156462</v>
      </c>
      <c r="I17" s="1" t="s">
        <v>20</v>
      </c>
      <c r="K17" s="19">
        <v>41.974999999999994</v>
      </c>
    </row>
    <row r="18" spans="2:11" x14ac:dyDescent="0.25">
      <c r="G18" s="8"/>
    </row>
    <row r="19" spans="2:11" ht="13" x14ac:dyDescent="0.25">
      <c r="B19" s="4" t="s">
        <v>4</v>
      </c>
      <c r="G19" s="8"/>
    </row>
    <row r="20" spans="2:11" x14ac:dyDescent="0.25">
      <c r="B20" s="1" t="s">
        <v>2</v>
      </c>
      <c r="G20" s="6">
        <v>8866.3311111111088</v>
      </c>
      <c r="I20" s="1" t="s">
        <v>19</v>
      </c>
      <c r="K20" s="19">
        <v>18</v>
      </c>
    </row>
    <row r="21" spans="2:11" x14ac:dyDescent="0.25">
      <c r="B21" s="1" t="s">
        <v>3</v>
      </c>
      <c r="G21" s="7">
        <v>600697.86502657167</v>
      </c>
      <c r="I21" s="1" t="s">
        <v>20</v>
      </c>
      <c r="K21" s="19">
        <v>42</v>
      </c>
    </row>
    <row r="22" spans="2:11" ht="14" x14ac:dyDescent="0.3">
      <c r="G22" s="12"/>
    </row>
    <row r="23" spans="2:11" ht="14" x14ac:dyDescent="0.3">
      <c r="B23" s="4" t="s">
        <v>5</v>
      </c>
      <c r="G23" s="12"/>
    </row>
    <row r="24" spans="2:11" x14ac:dyDescent="0.25">
      <c r="B24" s="1" t="s">
        <v>2</v>
      </c>
      <c r="G24" s="6">
        <v>2882.3599999999992</v>
      </c>
      <c r="I24" s="1" t="s">
        <v>19</v>
      </c>
      <c r="K24" s="19">
        <v>1068</v>
      </c>
    </row>
    <row r="25" spans="2:11" x14ac:dyDescent="0.25">
      <c r="B25" s="1" t="s">
        <v>6</v>
      </c>
      <c r="G25" s="9">
        <v>269154.14666666667</v>
      </c>
      <c r="I25" s="1" t="s">
        <v>20</v>
      </c>
      <c r="K25" s="19">
        <v>29.28</v>
      </c>
    </row>
    <row r="26" spans="2:11" x14ac:dyDescent="0.25">
      <c r="B26" s="1" t="s">
        <v>7</v>
      </c>
      <c r="G26" s="9">
        <v>498818.40444444446</v>
      </c>
      <c r="I26" s="1" t="s">
        <v>20</v>
      </c>
      <c r="K26" s="19">
        <v>29.28</v>
      </c>
    </row>
    <row r="27" spans="2:11" x14ac:dyDescent="0.25">
      <c r="B27" s="1" t="s">
        <v>8</v>
      </c>
      <c r="G27" s="7">
        <v>0</v>
      </c>
      <c r="I27" s="1" t="s">
        <v>20</v>
      </c>
      <c r="K27" s="19">
        <v>0</v>
      </c>
    </row>
    <row r="30" spans="2:11" s="2" customFormat="1" ht="13" x14ac:dyDescent="0.25">
      <c r="B30" s="2" t="s">
        <v>44</v>
      </c>
    </row>
    <row r="32" spans="2:11" ht="13" x14ac:dyDescent="0.25">
      <c r="B32" s="4" t="s">
        <v>9</v>
      </c>
    </row>
    <row r="34" spans="2:13" ht="13" x14ac:dyDescent="0.25">
      <c r="B34" s="4" t="s">
        <v>32</v>
      </c>
    </row>
    <row r="35" spans="2:13" x14ac:dyDescent="0.25">
      <c r="B35" s="1" t="s">
        <v>10</v>
      </c>
      <c r="G35" s="6">
        <v>2483722.1559493248</v>
      </c>
      <c r="I35" s="1" t="s">
        <v>21</v>
      </c>
      <c r="K35" s="19">
        <v>48.581500000000005</v>
      </c>
      <c r="M35" s="5"/>
    </row>
    <row r="36" spans="2:13" x14ac:dyDescent="0.25">
      <c r="B36" s="1" t="s">
        <v>11</v>
      </c>
      <c r="G36" s="9">
        <v>11857.387227957443</v>
      </c>
      <c r="I36" s="1" t="s">
        <v>21</v>
      </c>
      <c r="K36" s="19">
        <v>91.907000000000011</v>
      </c>
      <c r="M36" s="5"/>
    </row>
    <row r="37" spans="2:13" x14ac:dyDescent="0.25">
      <c r="B37" s="1" t="s">
        <v>12</v>
      </c>
      <c r="G37" s="9">
        <v>20497.696622920776</v>
      </c>
      <c r="I37" s="1" t="s">
        <v>21</v>
      </c>
      <c r="K37" s="19">
        <v>91.907000000000011</v>
      </c>
      <c r="M37" s="5"/>
    </row>
    <row r="38" spans="2:13" x14ac:dyDescent="0.25">
      <c r="B38" s="1" t="s">
        <v>13</v>
      </c>
      <c r="G38" s="7">
        <v>8293.6350668486411</v>
      </c>
      <c r="I38" s="1" t="s">
        <v>21</v>
      </c>
      <c r="K38" s="19">
        <v>139.83150000000001</v>
      </c>
      <c r="M38" s="5"/>
    </row>
    <row r="39" spans="2:13" x14ac:dyDescent="0.25">
      <c r="G39" s="8"/>
      <c r="K39" s="20"/>
      <c r="M39" s="5"/>
    </row>
    <row r="40" spans="2:13" ht="13" x14ac:dyDescent="0.25">
      <c r="B40" s="4" t="s">
        <v>33</v>
      </c>
      <c r="G40" s="8"/>
      <c r="K40" s="20"/>
      <c r="M40" s="5"/>
    </row>
    <row r="41" spans="2:13" x14ac:dyDescent="0.25">
      <c r="B41" s="1" t="s">
        <v>10</v>
      </c>
      <c r="G41" s="6">
        <v>0</v>
      </c>
      <c r="I41" s="1" t="s">
        <v>21</v>
      </c>
      <c r="K41" s="19"/>
      <c r="M41" s="5"/>
    </row>
    <row r="42" spans="2:13" x14ac:dyDescent="0.25">
      <c r="B42" s="1" t="s">
        <v>11</v>
      </c>
      <c r="G42" s="9">
        <v>0</v>
      </c>
      <c r="I42" s="1" t="s">
        <v>21</v>
      </c>
      <c r="K42" s="19"/>
      <c r="M42" s="5"/>
    </row>
    <row r="43" spans="2:13" x14ac:dyDescent="0.25">
      <c r="B43" s="1" t="s">
        <v>12</v>
      </c>
      <c r="G43" s="9">
        <v>0</v>
      </c>
      <c r="I43" s="1" t="s">
        <v>21</v>
      </c>
      <c r="K43" s="19"/>
      <c r="M43" s="5"/>
    </row>
    <row r="44" spans="2:13" x14ac:dyDescent="0.25">
      <c r="B44" s="1" t="s">
        <v>13</v>
      </c>
      <c r="G44" s="7">
        <v>0</v>
      </c>
      <c r="I44" s="1" t="s">
        <v>21</v>
      </c>
      <c r="K44" s="19"/>
      <c r="M44" s="5"/>
    </row>
    <row r="45" spans="2:13" x14ac:dyDescent="0.25">
      <c r="G45" s="8"/>
      <c r="K45" s="8"/>
      <c r="M45" s="5"/>
    </row>
    <row r="46" spans="2:13" x14ac:dyDescent="0.25">
      <c r="G46" s="8"/>
      <c r="K46" s="8"/>
      <c r="M46" s="5"/>
    </row>
    <row r="47" spans="2:13" ht="13" x14ac:dyDescent="0.25">
      <c r="B47" s="4" t="s">
        <v>14</v>
      </c>
      <c r="G47" s="8"/>
      <c r="K47" s="8"/>
      <c r="M47" s="5"/>
    </row>
    <row r="48" spans="2:13" x14ac:dyDescent="0.25">
      <c r="G48" s="8"/>
      <c r="K48" s="8"/>
      <c r="M48" s="5"/>
    </row>
    <row r="49" spans="2:13" ht="13" x14ac:dyDescent="0.25">
      <c r="B49" s="4" t="s">
        <v>34</v>
      </c>
      <c r="G49" s="8"/>
      <c r="K49" s="8"/>
      <c r="M49" s="5"/>
    </row>
    <row r="50" spans="2:13" x14ac:dyDescent="0.25">
      <c r="B50" s="1" t="s">
        <v>35</v>
      </c>
      <c r="G50" s="6">
        <v>6603.6820720567166</v>
      </c>
      <c r="I50" s="1" t="s">
        <v>21</v>
      </c>
      <c r="K50" s="19">
        <v>763.2</v>
      </c>
      <c r="M50" s="5"/>
    </row>
    <row r="51" spans="2:13" x14ac:dyDescent="0.25">
      <c r="B51" s="1" t="s">
        <v>36</v>
      </c>
      <c r="G51" s="9">
        <v>2313.0636075727598</v>
      </c>
      <c r="I51" s="1" t="s">
        <v>21</v>
      </c>
      <c r="K51" s="19">
        <v>845.52</v>
      </c>
      <c r="M51" s="5"/>
    </row>
    <row r="52" spans="2:13" x14ac:dyDescent="0.25">
      <c r="B52" s="1" t="s">
        <v>37</v>
      </c>
      <c r="G52" s="7">
        <v>49.071148137148434</v>
      </c>
      <c r="I52" s="1" t="s">
        <v>21</v>
      </c>
      <c r="K52" s="19">
        <v>845.52</v>
      </c>
      <c r="M52" s="5"/>
    </row>
    <row r="53" spans="2:13" x14ac:dyDescent="0.25">
      <c r="G53" s="8"/>
      <c r="M53" s="5"/>
    </row>
    <row r="54" spans="2:13" ht="13" x14ac:dyDescent="0.25">
      <c r="B54" s="4" t="s">
        <v>38</v>
      </c>
      <c r="G54" s="8"/>
      <c r="K54" s="8"/>
      <c r="M54" s="5"/>
    </row>
    <row r="55" spans="2:13" x14ac:dyDescent="0.25">
      <c r="B55" s="1" t="s">
        <v>35</v>
      </c>
      <c r="G55" s="6">
        <v>114.14107362403017</v>
      </c>
      <c r="I55" s="1" t="s">
        <v>21</v>
      </c>
      <c r="K55" s="19">
        <v>753.96</v>
      </c>
      <c r="M55" s="5"/>
    </row>
    <row r="56" spans="2:13" x14ac:dyDescent="0.25">
      <c r="B56" s="1" t="s">
        <v>36</v>
      </c>
      <c r="G56" s="9">
        <v>28.225750213457967</v>
      </c>
      <c r="I56" s="1" t="s">
        <v>21</v>
      </c>
      <c r="K56" s="19">
        <v>781.44</v>
      </c>
      <c r="M56" s="5"/>
    </row>
    <row r="57" spans="2:13" x14ac:dyDescent="0.25">
      <c r="B57" s="1" t="s">
        <v>37</v>
      </c>
      <c r="G57" s="7">
        <v>0.62406235564250967</v>
      </c>
      <c r="I57" s="1" t="s">
        <v>21</v>
      </c>
      <c r="K57" s="19">
        <v>781.44</v>
      </c>
      <c r="M57" s="5"/>
    </row>
    <row r="58" spans="2:13" x14ac:dyDescent="0.25">
      <c r="G58" s="8"/>
      <c r="M58" s="5"/>
    </row>
    <row r="59" spans="2:13" ht="13" x14ac:dyDescent="0.25">
      <c r="B59" s="4" t="s">
        <v>39</v>
      </c>
      <c r="G59" s="8"/>
      <c r="K59" s="8"/>
      <c r="M59" s="5"/>
    </row>
    <row r="60" spans="2:13" x14ac:dyDescent="0.25">
      <c r="B60" s="1" t="s">
        <v>35</v>
      </c>
      <c r="G60" s="6">
        <v>614.19879177824168</v>
      </c>
      <c r="I60" s="1" t="s">
        <v>21</v>
      </c>
      <c r="K60" s="19">
        <v>1510.92</v>
      </c>
      <c r="M60" s="5"/>
    </row>
    <row r="61" spans="2:13" x14ac:dyDescent="0.25">
      <c r="B61" s="1" t="s">
        <v>36</v>
      </c>
      <c r="G61" s="9">
        <v>1288.5741781336174</v>
      </c>
      <c r="I61" s="1" t="s">
        <v>21</v>
      </c>
      <c r="K61" s="19">
        <v>1519.9199999999998</v>
      </c>
      <c r="M61" s="5"/>
    </row>
    <row r="62" spans="2:13" x14ac:dyDescent="0.25">
      <c r="B62" s="1" t="s">
        <v>40</v>
      </c>
      <c r="G62" s="7">
        <v>549.0149509673289</v>
      </c>
      <c r="I62" s="1" t="s">
        <v>21</v>
      </c>
      <c r="K62" s="19">
        <v>1532.3999999999999</v>
      </c>
      <c r="M62" s="5"/>
    </row>
    <row r="63" spans="2:13" x14ac:dyDescent="0.25">
      <c r="G63" s="8"/>
      <c r="M63" s="5"/>
    </row>
    <row r="64" spans="2:13" ht="13" x14ac:dyDescent="0.25">
      <c r="B64" s="4" t="s">
        <v>41</v>
      </c>
      <c r="G64" s="8"/>
      <c r="K64" s="8"/>
      <c r="M64" s="5"/>
    </row>
    <row r="65" spans="2:13" x14ac:dyDescent="0.25">
      <c r="B65" s="1" t="s">
        <v>35</v>
      </c>
      <c r="G65" s="6">
        <v>3.9464212553638665</v>
      </c>
      <c r="I65" s="1" t="s">
        <v>21</v>
      </c>
      <c r="K65" s="19">
        <v>1308</v>
      </c>
      <c r="M65" s="5"/>
    </row>
    <row r="66" spans="2:13" x14ac:dyDescent="0.25">
      <c r="B66" s="1" t="s">
        <v>36</v>
      </c>
      <c r="G66" s="9">
        <v>42.430606596045806</v>
      </c>
      <c r="I66" s="1" t="s">
        <v>21</v>
      </c>
      <c r="K66" s="19">
        <v>1352.16</v>
      </c>
      <c r="M66" s="5"/>
    </row>
    <row r="67" spans="2:13" x14ac:dyDescent="0.25">
      <c r="B67" s="1" t="s">
        <v>40</v>
      </c>
      <c r="G67" s="7">
        <v>54.376347101948618</v>
      </c>
      <c r="I67" s="1" t="s">
        <v>21</v>
      </c>
      <c r="K67" s="19">
        <v>1374</v>
      </c>
      <c r="M67" s="5"/>
    </row>
    <row r="68" spans="2:13" x14ac:dyDescent="0.25">
      <c r="G68" s="8"/>
      <c r="K68" s="8"/>
      <c r="M68" s="5"/>
    </row>
    <row r="69" spans="2:13" x14ac:dyDescent="0.25">
      <c r="G69" s="8"/>
      <c r="K69" s="8"/>
      <c r="M69" s="5"/>
    </row>
    <row r="70" spans="2:13" ht="13" x14ac:dyDescent="0.25">
      <c r="B70" s="4" t="s">
        <v>15</v>
      </c>
      <c r="G70" s="8"/>
      <c r="K70" s="8"/>
      <c r="M70" s="5"/>
    </row>
    <row r="71" spans="2:13" x14ac:dyDescent="0.25">
      <c r="G71" s="8"/>
      <c r="K71" s="8"/>
      <c r="M71" s="5"/>
    </row>
    <row r="72" spans="2:13" ht="13" x14ac:dyDescent="0.25">
      <c r="B72" s="4" t="s">
        <v>32</v>
      </c>
      <c r="G72" s="8"/>
      <c r="K72" s="8"/>
      <c r="M72" s="5"/>
    </row>
    <row r="73" spans="2:13" x14ac:dyDescent="0.25">
      <c r="B73" s="1" t="s">
        <v>10</v>
      </c>
      <c r="G73" s="6">
        <v>10901.156203169739</v>
      </c>
      <c r="I73" s="1" t="s">
        <v>21</v>
      </c>
      <c r="K73" s="21">
        <v>1165</v>
      </c>
      <c r="M73" s="5"/>
    </row>
    <row r="74" spans="2:13" x14ac:dyDescent="0.25">
      <c r="B74" s="1" t="s">
        <v>11</v>
      </c>
      <c r="G74" s="9">
        <v>36.627384109226696</v>
      </c>
      <c r="I74" s="1" t="s">
        <v>21</v>
      </c>
      <c r="K74" s="21">
        <v>2089</v>
      </c>
      <c r="M74" s="5"/>
    </row>
    <row r="75" spans="2:13" x14ac:dyDescent="0.25">
      <c r="B75" s="1" t="s">
        <v>12</v>
      </c>
      <c r="G75" s="9">
        <v>49.404378565933676</v>
      </c>
      <c r="I75" s="1" t="s">
        <v>21</v>
      </c>
      <c r="K75" s="21">
        <v>2089</v>
      </c>
      <c r="M75" s="5"/>
    </row>
    <row r="76" spans="2:13" x14ac:dyDescent="0.25">
      <c r="B76" s="1" t="s">
        <v>13</v>
      </c>
      <c r="G76" s="7">
        <v>32.368385956991034</v>
      </c>
      <c r="I76" s="1" t="s">
        <v>21</v>
      </c>
      <c r="K76" s="21">
        <v>3022</v>
      </c>
      <c r="M76" s="5"/>
    </row>
    <row r="77" spans="2:13" x14ac:dyDescent="0.25">
      <c r="G77" s="8"/>
      <c r="K77" s="22"/>
      <c r="M77" s="5"/>
    </row>
    <row r="78" spans="2:13" ht="13" x14ac:dyDescent="0.25">
      <c r="B78" s="4" t="s">
        <v>33</v>
      </c>
      <c r="G78" s="8"/>
      <c r="K78" s="22"/>
      <c r="M78" s="5"/>
    </row>
    <row r="79" spans="2:13" x14ac:dyDescent="0.25">
      <c r="B79" s="1" t="s">
        <v>10</v>
      </c>
      <c r="G79" s="6">
        <v>0</v>
      </c>
      <c r="I79" s="1" t="s">
        <v>21</v>
      </c>
      <c r="K79" s="21"/>
      <c r="M79" s="5"/>
    </row>
    <row r="80" spans="2:13" x14ac:dyDescent="0.25">
      <c r="B80" s="1" t="s">
        <v>11</v>
      </c>
      <c r="G80" s="9">
        <v>0</v>
      </c>
      <c r="I80" s="1" t="s">
        <v>21</v>
      </c>
      <c r="K80" s="21"/>
      <c r="M80" s="5"/>
    </row>
    <row r="81" spans="2:13" x14ac:dyDescent="0.25">
      <c r="B81" s="1" t="s">
        <v>12</v>
      </c>
      <c r="G81" s="9">
        <v>0</v>
      </c>
      <c r="I81" s="1" t="s">
        <v>21</v>
      </c>
      <c r="K81" s="21"/>
      <c r="M81" s="5"/>
    </row>
    <row r="82" spans="2:13" x14ac:dyDescent="0.25">
      <c r="B82" s="1" t="s">
        <v>13</v>
      </c>
      <c r="G82" s="7">
        <v>0</v>
      </c>
      <c r="I82" s="1" t="s">
        <v>21</v>
      </c>
      <c r="K82" s="21"/>
      <c r="M82" s="5"/>
    </row>
    <row r="83" spans="2:13" x14ac:dyDescent="0.25">
      <c r="G83" s="8"/>
      <c r="K83" s="22"/>
      <c r="M83" s="5"/>
    </row>
    <row r="84" spans="2:13" x14ac:dyDescent="0.25">
      <c r="G84" s="8"/>
      <c r="K84" s="22"/>
      <c r="M84" s="5"/>
    </row>
    <row r="85" spans="2:13" ht="13" x14ac:dyDescent="0.25">
      <c r="B85" s="4" t="s">
        <v>16</v>
      </c>
      <c r="G85" s="8"/>
      <c r="K85" s="22"/>
      <c r="M85" s="5"/>
    </row>
    <row r="86" spans="2:13" x14ac:dyDescent="0.25">
      <c r="G86" s="8"/>
      <c r="K86" s="22"/>
      <c r="M86" s="5"/>
    </row>
    <row r="87" spans="2:13" ht="13" x14ac:dyDescent="0.25">
      <c r="B87" s="4" t="s">
        <v>32</v>
      </c>
      <c r="G87" s="8"/>
      <c r="K87" s="22"/>
      <c r="M87" s="5"/>
    </row>
    <row r="88" spans="2:13" x14ac:dyDescent="0.25">
      <c r="B88" s="1" t="s">
        <v>10</v>
      </c>
      <c r="G88" s="6">
        <v>3797.3810947187635</v>
      </c>
      <c r="I88" s="1" t="s">
        <v>22</v>
      </c>
      <c r="K88" s="21">
        <v>45.5</v>
      </c>
      <c r="M88" s="5"/>
    </row>
    <row r="89" spans="2:13" x14ac:dyDescent="0.25">
      <c r="B89" s="1" t="s">
        <v>11</v>
      </c>
      <c r="G89" s="9">
        <v>218.97378557386605</v>
      </c>
      <c r="I89" s="1" t="s">
        <v>22</v>
      </c>
      <c r="K89" s="21">
        <v>53.9</v>
      </c>
      <c r="M89" s="5"/>
    </row>
    <row r="90" spans="2:13" x14ac:dyDescent="0.25">
      <c r="B90" s="1" t="s">
        <v>12</v>
      </c>
      <c r="G90" s="9">
        <v>295.35998984381933</v>
      </c>
      <c r="I90" s="1" t="s">
        <v>22</v>
      </c>
      <c r="K90" s="21">
        <v>53.9</v>
      </c>
      <c r="M90" s="5"/>
    </row>
    <row r="91" spans="2:13" x14ac:dyDescent="0.25">
      <c r="B91" s="1" t="s">
        <v>13</v>
      </c>
      <c r="G91" s="7">
        <v>193.51171748388165</v>
      </c>
      <c r="I91" s="1" t="s">
        <v>22</v>
      </c>
      <c r="K91" s="21">
        <v>53.9</v>
      </c>
      <c r="M91" s="5"/>
    </row>
    <row r="92" spans="2:13" x14ac:dyDescent="0.25">
      <c r="G92" s="8"/>
      <c r="K92" s="22"/>
      <c r="M92" s="5"/>
    </row>
    <row r="93" spans="2:13" ht="13" x14ac:dyDescent="0.25">
      <c r="B93" s="4" t="s">
        <v>33</v>
      </c>
      <c r="G93" s="8"/>
      <c r="K93" s="22"/>
      <c r="M93" s="5"/>
    </row>
    <row r="94" spans="2:13" x14ac:dyDescent="0.25">
      <c r="B94" s="1" t="s">
        <v>10</v>
      </c>
      <c r="G94" s="6">
        <v>0</v>
      </c>
      <c r="I94" s="1" t="s">
        <v>22</v>
      </c>
      <c r="K94" s="21"/>
      <c r="M94" s="5"/>
    </row>
    <row r="95" spans="2:13" x14ac:dyDescent="0.25">
      <c r="B95" s="1" t="s">
        <v>11</v>
      </c>
      <c r="G95" s="9">
        <v>0</v>
      </c>
      <c r="I95" s="1" t="s">
        <v>22</v>
      </c>
      <c r="K95" s="21"/>
      <c r="M95" s="5"/>
    </row>
    <row r="96" spans="2:13" x14ac:dyDescent="0.25">
      <c r="B96" s="1" t="s">
        <v>12</v>
      </c>
      <c r="G96" s="9">
        <v>0</v>
      </c>
      <c r="I96" s="1" t="s">
        <v>22</v>
      </c>
      <c r="K96" s="21"/>
      <c r="M96" s="5"/>
    </row>
    <row r="97" spans="2:13" x14ac:dyDescent="0.25">
      <c r="B97" s="1" t="s">
        <v>13</v>
      </c>
      <c r="G97" s="7">
        <v>0</v>
      </c>
      <c r="I97" s="1" t="s">
        <v>22</v>
      </c>
      <c r="K97" s="21"/>
      <c r="M97" s="5"/>
    </row>
    <row r="98" spans="2:13" x14ac:dyDescent="0.25">
      <c r="G98" s="8"/>
      <c r="K98" s="22"/>
      <c r="M98" s="5"/>
    </row>
    <row r="99" spans="2:13" x14ac:dyDescent="0.25">
      <c r="G99" s="8"/>
      <c r="K99" s="22"/>
      <c r="M99" s="5"/>
    </row>
    <row r="100" spans="2:13" ht="13" x14ac:dyDescent="0.25">
      <c r="B100" s="4" t="s">
        <v>42</v>
      </c>
      <c r="G100" s="8"/>
      <c r="K100" s="22"/>
      <c r="M100" s="5"/>
    </row>
    <row r="101" spans="2:13" x14ac:dyDescent="0.25">
      <c r="G101" s="8"/>
      <c r="K101" s="22"/>
      <c r="M101" s="5"/>
    </row>
    <row r="102" spans="2:13" ht="13" x14ac:dyDescent="0.25">
      <c r="B102" s="4" t="s">
        <v>34</v>
      </c>
      <c r="G102" s="8"/>
      <c r="K102" s="22"/>
      <c r="M102" s="5"/>
    </row>
    <row r="103" spans="2:13" x14ac:dyDescent="0.25">
      <c r="B103" s="1" t="s">
        <v>35</v>
      </c>
      <c r="G103" s="6">
        <v>24.620325605788363</v>
      </c>
      <c r="I103" s="1" t="s">
        <v>21</v>
      </c>
      <c r="K103" s="21">
        <v>17618</v>
      </c>
      <c r="M103" s="5"/>
    </row>
    <row r="104" spans="2:13" x14ac:dyDescent="0.25">
      <c r="B104" s="1" t="s">
        <v>36</v>
      </c>
      <c r="G104" s="9">
        <v>2.8848231238452495</v>
      </c>
      <c r="I104" s="1" t="s">
        <v>21</v>
      </c>
      <c r="K104" s="21">
        <v>19684</v>
      </c>
      <c r="M104" s="5"/>
    </row>
    <row r="105" spans="2:13" x14ac:dyDescent="0.25">
      <c r="B105" s="1" t="s">
        <v>37</v>
      </c>
      <c r="G105" s="7">
        <v>0</v>
      </c>
      <c r="I105" s="1" t="s">
        <v>21</v>
      </c>
      <c r="K105" s="23">
        <v>0</v>
      </c>
      <c r="M105" s="5"/>
    </row>
    <row r="106" spans="2:13" x14ac:dyDescent="0.25">
      <c r="G106" s="8"/>
      <c r="K106" s="10"/>
      <c r="M106" s="5"/>
    </row>
    <row r="107" spans="2:13" ht="13" x14ac:dyDescent="0.25">
      <c r="B107" s="4" t="s">
        <v>38</v>
      </c>
      <c r="G107" s="8"/>
      <c r="K107" s="22"/>
      <c r="M107" s="5"/>
    </row>
    <row r="108" spans="2:13" x14ac:dyDescent="0.25">
      <c r="B108" s="1" t="s">
        <v>35</v>
      </c>
      <c r="G108" s="6">
        <v>0</v>
      </c>
      <c r="I108" s="1" t="s">
        <v>21</v>
      </c>
      <c r="K108" s="21">
        <v>17276</v>
      </c>
      <c r="M108" s="5"/>
    </row>
    <row r="109" spans="2:13" x14ac:dyDescent="0.25">
      <c r="B109" s="1" t="s">
        <v>36</v>
      </c>
      <c r="G109" s="9">
        <v>0</v>
      </c>
      <c r="I109" s="1" t="s">
        <v>21</v>
      </c>
      <c r="K109" s="21">
        <v>17702</v>
      </c>
      <c r="M109" s="5"/>
    </row>
    <row r="110" spans="2:13" x14ac:dyDescent="0.25">
      <c r="B110" s="1" t="s">
        <v>37</v>
      </c>
      <c r="G110" s="7">
        <v>0</v>
      </c>
      <c r="I110" s="1" t="s">
        <v>21</v>
      </c>
      <c r="K110" s="23">
        <v>0</v>
      </c>
      <c r="M110" s="5"/>
    </row>
    <row r="111" spans="2:13" x14ac:dyDescent="0.25">
      <c r="G111" s="8"/>
      <c r="K111" s="10"/>
      <c r="M111" s="5"/>
    </row>
    <row r="112" spans="2:13" ht="13" x14ac:dyDescent="0.25">
      <c r="B112" s="4" t="s">
        <v>39</v>
      </c>
      <c r="G112" s="8"/>
      <c r="K112" s="22"/>
      <c r="M112" s="5"/>
    </row>
    <row r="113" spans="2:13" x14ac:dyDescent="0.25">
      <c r="B113" s="1" t="s">
        <v>35</v>
      </c>
      <c r="G113" s="6">
        <v>4.5486753099708563</v>
      </c>
      <c r="I113" s="1" t="s">
        <v>21</v>
      </c>
      <c r="K113" s="21">
        <v>37562</v>
      </c>
      <c r="M113" s="5"/>
    </row>
    <row r="114" spans="2:13" x14ac:dyDescent="0.25">
      <c r="B114" s="1" t="s">
        <v>36</v>
      </c>
      <c r="G114" s="24">
        <v>0</v>
      </c>
      <c r="I114" s="1" t="s">
        <v>21</v>
      </c>
      <c r="K114" s="21">
        <v>37745</v>
      </c>
      <c r="M114" s="5"/>
    </row>
    <row r="115" spans="2:13" x14ac:dyDescent="0.25">
      <c r="B115" s="1" t="s">
        <v>40</v>
      </c>
      <c r="G115" s="7">
        <v>1.7393843469660459</v>
      </c>
      <c r="I115" s="1" t="s">
        <v>21</v>
      </c>
      <c r="K115" s="21">
        <v>38245</v>
      </c>
      <c r="M115" s="5"/>
    </row>
    <row r="116" spans="2:13" x14ac:dyDescent="0.25">
      <c r="G116" s="8"/>
      <c r="K116" s="10"/>
      <c r="M116" s="5"/>
    </row>
    <row r="117" spans="2:13" ht="13" x14ac:dyDescent="0.25">
      <c r="B117" s="4" t="s">
        <v>41</v>
      </c>
      <c r="G117" s="8"/>
      <c r="K117" s="22"/>
      <c r="M117" s="5"/>
    </row>
    <row r="118" spans="2:13" x14ac:dyDescent="0.25">
      <c r="B118" s="1" t="s">
        <v>35</v>
      </c>
      <c r="G118" s="6">
        <v>4.5486753099708563</v>
      </c>
      <c r="I118" s="1" t="s">
        <v>21</v>
      </c>
      <c r="K118" s="21">
        <v>32410</v>
      </c>
      <c r="M118" s="5"/>
    </row>
    <row r="119" spans="2:13" x14ac:dyDescent="0.25">
      <c r="B119" s="1" t="s">
        <v>36</v>
      </c>
      <c r="G119" s="9">
        <v>1.0184246582646803</v>
      </c>
      <c r="I119" s="1" t="s">
        <v>21</v>
      </c>
      <c r="K119" s="21">
        <v>33466</v>
      </c>
      <c r="M119" s="5"/>
    </row>
    <row r="120" spans="2:13" x14ac:dyDescent="0.25">
      <c r="B120" s="1" t="s">
        <v>40</v>
      </c>
      <c r="G120" s="7">
        <v>0.91014153267393194</v>
      </c>
      <c r="I120" s="1" t="s">
        <v>21</v>
      </c>
      <c r="K120" s="21">
        <v>33945</v>
      </c>
      <c r="M120" s="5"/>
    </row>
    <row r="121" spans="2:13" x14ac:dyDescent="0.25">
      <c r="G121" s="8"/>
      <c r="K121" s="22"/>
      <c r="M121" s="5"/>
    </row>
    <row r="122" spans="2:13" x14ac:dyDescent="0.25">
      <c r="G122" s="8"/>
      <c r="K122" s="22"/>
      <c r="M122" s="5"/>
    </row>
    <row r="123" spans="2:13" ht="13" x14ac:dyDescent="0.25">
      <c r="B123" s="4" t="s">
        <v>31</v>
      </c>
      <c r="G123" s="8"/>
      <c r="K123" s="22"/>
      <c r="M123" s="5"/>
    </row>
    <row r="124" spans="2:13" x14ac:dyDescent="0.25">
      <c r="G124" s="8"/>
      <c r="K124" s="22"/>
      <c r="M124" s="5"/>
    </row>
    <row r="125" spans="2:13" ht="13" x14ac:dyDescent="0.25">
      <c r="B125" s="4" t="s">
        <v>34</v>
      </c>
      <c r="G125" s="8"/>
      <c r="K125" s="22"/>
      <c r="M125" s="5"/>
    </row>
    <row r="126" spans="2:13" x14ac:dyDescent="0.25">
      <c r="B126" s="1" t="s">
        <v>35</v>
      </c>
      <c r="G126" s="6">
        <v>645.12113865508525</v>
      </c>
      <c r="I126" s="1" t="s">
        <v>21</v>
      </c>
      <c r="K126" s="21">
        <v>125</v>
      </c>
      <c r="M126" s="5"/>
    </row>
    <row r="127" spans="2:13" x14ac:dyDescent="0.25">
      <c r="B127" s="1" t="s">
        <v>36</v>
      </c>
      <c r="G127" s="9">
        <v>238.21190766268901</v>
      </c>
      <c r="I127" s="1" t="s">
        <v>21</v>
      </c>
      <c r="K127" s="21">
        <v>125</v>
      </c>
      <c r="M127" s="5"/>
    </row>
    <row r="128" spans="2:13" x14ac:dyDescent="0.25">
      <c r="B128" s="1" t="s">
        <v>37</v>
      </c>
      <c r="G128" s="7">
        <v>0</v>
      </c>
      <c r="I128" s="1" t="s">
        <v>21</v>
      </c>
      <c r="K128" s="21">
        <v>125</v>
      </c>
      <c r="M128" s="5"/>
    </row>
    <row r="129" spans="2:13" x14ac:dyDescent="0.25">
      <c r="G129" s="8"/>
      <c r="K129" s="10"/>
      <c r="M129" s="5"/>
    </row>
    <row r="130" spans="2:13" ht="13" x14ac:dyDescent="0.25">
      <c r="B130" s="4" t="s">
        <v>38</v>
      </c>
      <c r="G130" s="8"/>
      <c r="K130" s="22"/>
      <c r="M130" s="5"/>
    </row>
    <row r="131" spans="2:13" x14ac:dyDescent="0.25">
      <c r="B131" s="1" t="s">
        <v>35</v>
      </c>
      <c r="G131" s="6">
        <v>0</v>
      </c>
      <c r="I131" s="1" t="s">
        <v>21</v>
      </c>
      <c r="K131" s="21">
        <v>125</v>
      </c>
      <c r="M131" s="5"/>
    </row>
    <row r="132" spans="2:13" x14ac:dyDescent="0.25">
      <c r="B132" s="1" t="s">
        <v>36</v>
      </c>
      <c r="G132" s="9">
        <v>0</v>
      </c>
      <c r="I132" s="1" t="s">
        <v>21</v>
      </c>
      <c r="K132" s="21">
        <v>125</v>
      </c>
      <c r="M132" s="5"/>
    </row>
    <row r="133" spans="2:13" x14ac:dyDescent="0.25">
      <c r="B133" s="1" t="s">
        <v>37</v>
      </c>
      <c r="G133" s="7">
        <v>0</v>
      </c>
      <c r="I133" s="1" t="s">
        <v>21</v>
      </c>
      <c r="K133" s="21">
        <v>125</v>
      </c>
      <c r="M133" s="5"/>
    </row>
    <row r="134" spans="2:13" x14ac:dyDescent="0.25">
      <c r="G134" s="8"/>
      <c r="K134" s="10"/>
      <c r="M134" s="5"/>
    </row>
    <row r="135" spans="2:13" ht="13" x14ac:dyDescent="0.25">
      <c r="B135" s="4" t="s">
        <v>39</v>
      </c>
      <c r="G135" s="8"/>
      <c r="K135" s="22"/>
      <c r="M135" s="5"/>
    </row>
    <row r="136" spans="2:13" x14ac:dyDescent="0.25">
      <c r="B136" s="1" t="s">
        <v>35</v>
      </c>
      <c r="G136" s="6">
        <v>161.07228377876453</v>
      </c>
      <c r="I136" s="1" t="s">
        <v>21</v>
      </c>
      <c r="K136" s="21">
        <v>151</v>
      </c>
      <c r="M136" s="5"/>
    </row>
    <row r="137" spans="2:13" x14ac:dyDescent="0.25">
      <c r="B137" s="1" t="s">
        <v>36</v>
      </c>
      <c r="G137" s="9">
        <v>0</v>
      </c>
      <c r="I137" s="1" t="s">
        <v>21</v>
      </c>
      <c r="K137" s="21">
        <v>151</v>
      </c>
      <c r="M137" s="5"/>
    </row>
    <row r="138" spans="2:13" x14ac:dyDescent="0.25">
      <c r="B138" s="1" t="s">
        <v>40</v>
      </c>
      <c r="G138" s="7">
        <v>501.13240327249144</v>
      </c>
      <c r="I138" s="1" t="s">
        <v>21</v>
      </c>
      <c r="K138" s="21">
        <v>151</v>
      </c>
      <c r="M138" s="5"/>
    </row>
    <row r="139" spans="2:13" x14ac:dyDescent="0.25">
      <c r="G139" s="8"/>
      <c r="K139" s="10"/>
      <c r="M139" s="5"/>
    </row>
    <row r="140" spans="2:13" ht="13" x14ac:dyDescent="0.25">
      <c r="B140" s="4" t="s">
        <v>41</v>
      </c>
      <c r="G140" s="8"/>
      <c r="K140" s="22"/>
      <c r="M140" s="5"/>
    </row>
    <row r="141" spans="2:13" x14ac:dyDescent="0.25">
      <c r="B141" s="1" t="s">
        <v>35</v>
      </c>
      <c r="G141" s="6">
        <v>0</v>
      </c>
      <c r="I141" s="1" t="s">
        <v>21</v>
      </c>
      <c r="K141" s="21">
        <v>151</v>
      </c>
      <c r="M141" s="5"/>
    </row>
    <row r="142" spans="2:13" x14ac:dyDescent="0.25">
      <c r="B142" s="1" t="s">
        <v>36</v>
      </c>
      <c r="G142" s="9">
        <v>142.67741534295885</v>
      </c>
      <c r="I142" s="1" t="s">
        <v>21</v>
      </c>
      <c r="K142" s="21">
        <v>151</v>
      </c>
      <c r="M142" s="5"/>
    </row>
    <row r="143" spans="2:13" x14ac:dyDescent="0.25">
      <c r="B143" s="1" t="s">
        <v>40</v>
      </c>
      <c r="G143" s="7">
        <v>104.80624954205005</v>
      </c>
      <c r="I143" s="1" t="s">
        <v>21</v>
      </c>
      <c r="K143" s="21">
        <v>151</v>
      </c>
      <c r="M143" s="5"/>
    </row>
    <row r="144" spans="2:13" x14ac:dyDescent="0.25">
      <c r="G144" s="8"/>
      <c r="I144" s="5"/>
      <c r="M144" s="10"/>
    </row>
    <row r="145" spans="7:13" x14ac:dyDescent="0.25">
      <c r="G145" s="8"/>
      <c r="I145" s="5"/>
      <c r="M145" s="10"/>
    </row>
    <row r="146" spans="7:13" x14ac:dyDescent="0.25">
      <c r="G146" s="8"/>
      <c r="I146" s="5"/>
      <c r="M146" s="10"/>
    </row>
    <row r="147" spans="7:13" x14ac:dyDescent="0.25">
      <c r="G147" s="8"/>
      <c r="I147" s="5"/>
      <c r="M147" s="10"/>
    </row>
    <row r="148" spans="7:13" x14ac:dyDescent="0.25">
      <c r="G148" s="8"/>
      <c r="I148" s="5"/>
      <c r="M148" s="10"/>
    </row>
    <row r="149" spans="7:13" x14ac:dyDescent="0.25">
      <c r="G149" s="8"/>
      <c r="I149" s="5"/>
      <c r="M149" s="10"/>
    </row>
    <row r="150" spans="7:13" x14ac:dyDescent="0.25">
      <c r="G150" s="8"/>
      <c r="I150" s="5"/>
      <c r="M150" s="10"/>
    </row>
    <row r="172" spans="7:7" x14ac:dyDescent="0.25">
      <c r="G172" s="11"/>
    </row>
  </sheetData>
  <conditionalFormatting sqref="D5:D6">
    <cfRule type="containsText" dxfId="1" priority="1" operator="containsText" text="niet">
      <formula>NOT(ISERROR(SEARCH("niet",D5)))</formula>
    </cfRule>
    <cfRule type="endsWith" dxfId="0" priority="2" operator="endsWith" text="Voldoet">
      <formula>RIGHT(D5,LEN("Voldoet"))="Voldoet"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6e34cd31-bfd2-42c2-81ba-d74df6e92547" ContentTypeId="0x0101002A59D213CA403546A4193AF39C4CF72001" PreviousValue="false"/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de7ae6dc-ac48-4e23-b5f4-085091b96a6e">Concept</Document_x0020_status>
    <TaxKeywordTaxHTField xmlns="de7ae6dc-ac48-4e23-b5f4-085091b96a6e">
      <Terms xmlns="http://schemas.microsoft.com/office/infopath/2007/PartnerControls"/>
    </TaxKeywordTaxHTField>
    <TaxCatchAll xmlns="de7ae6dc-ac48-4e23-b5f4-085091b96a6e"/>
    <_dlc_DocId xmlns="5e7bef76-b888-41a2-a261-5f525b37d47e">ECT67VDXDTCW-337030353-444</_dlc_DocId>
    <_dlc_DocIdUrl xmlns="5e7bef76-b888-41a2-a261-5f525b37d47e">
      <Url>https://intranet.acm.local/project/tarievenbesluiten/_layouts/15/DocIdRedir.aspx?ID=ECT67VDXDTCW-337030353-444</Url>
      <Description>ECT67VDXDTCW-337030353-444</Description>
    </_dlc_DocIdUrl>
  </documentManagement>
</p:properti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ACM Word Document" ma:contentTypeID="0x0101002A59D213CA403546A4193AF39C4CF720010071A3302F4290214C87D4B586C127100D" ma:contentTypeVersion="9" ma:contentTypeDescription="" ma:contentTypeScope="" ma:versionID="948c907f1b371be31fc2e4e3bad3121c">
  <xsd:schema xmlns:xsd="http://www.w3.org/2001/XMLSchema" xmlns:xs="http://www.w3.org/2001/XMLSchema" xmlns:p="http://schemas.microsoft.com/office/2006/metadata/properties" xmlns:ns2="de7ae6dc-ac48-4e23-b5f4-085091b96a6e" xmlns:ns3="5e7bef76-b888-41a2-a261-5f525b37d47e" targetNamespace="http://schemas.microsoft.com/office/2006/metadata/properties" ma:root="true" ma:fieldsID="68931d38afbdd62f03620b6396770a3b" ns2:_="" ns3:_="">
    <xsd:import namespace="de7ae6dc-ac48-4e23-b5f4-085091b96a6e"/>
    <xsd:import namespace="5e7bef76-b888-41a2-a261-5f525b37d47e"/>
    <xsd:element name="properties">
      <xsd:complexType>
        <xsd:sequence>
          <xsd:element name="documentManagement">
            <xsd:complexType>
              <xsd:all>
                <xsd:element ref="ns2:Document_x0020_status" minOccurs="0"/>
                <xsd:element ref="ns2:TaxKeywordTaxHTField" minOccurs="0"/>
                <xsd:element ref="ns2:TaxCatchAll" minOccurs="0"/>
                <xsd:element ref="ns2:TaxCatchAllLabel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7ae6dc-ac48-4e23-b5f4-085091b96a6e" elementFormDefault="qualified">
    <xsd:import namespace="http://schemas.microsoft.com/office/2006/documentManagement/types"/>
    <xsd:import namespace="http://schemas.microsoft.com/office/infopath/2007/PartnerControls"/>
    <xsd:element name="Document_x0020_status" ma:index="8" nillable="true" ma:displayName="Document status" ma:default="Concept" ma:format="RadioButtons" ma:internalName="Document_x0020_status">
      <xsd:simpleType>
        <xsd:restriction base="dms:Choice">
          <xsd:enumeration value="Concept"/>
          <xsd:enumeration value="Definitief"/>
          <xsd:enumeration value="Gearchiveerd"/>
        </xsd:restriction>
      </xsd:simpleType>
    </xsd:element>
    <xsd:element name="TaxKeywordTaxHTField" ma:index="9" nillable="true" ma:taxonomy="true" ma:internalName="TaxKeywordTaxHTField" ma:taxonomyFieldName="TaxKeyword" ma:displayName="Ondernemingstrefwoorden" ma:fieldId="{23f27201-bee3-471e-b2e7-b64fd8b7ca38}" ma:taxonomyMulti="true" ma:sspId="6e34cd31-bfd2-42c2-81ba-d74df6e92547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8b5c4d77-5df6-4038-99b4-130c61950066}" ma:internalName="TaxCatchAll" ma:showField="CatchAllData" ma:web="5e7bef76-b888-41a2-a261-5f525b37d4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8b5c4d77-5df6-4038-99b4-130c61950066}" ma:internalName="TaxCatchAllLabel" ma:readOnly="true" ma:showField="CatchAllDataLabel" ma:web="5e7bef76-b888-41a2-a261-5f525b37d4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bef76-b888-41a2-a261-5f525b37d47e" elementFormDefault="qualified">
    <xsd:import namespace="http://schemas.microsoft.com/office/2006/documentManagement/types"/>
    <xsd:import namespace="http://schemas.microsoft.com/office/infopath/2007/PartnerControls"/>
    <xsd:element name="_dlc_DocId" ma:index="13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14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D5E579-EDEB-42CD-B662-5E3E21C16D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0ED4B9-43E5-4F75-A6EA-C9C0F2AF56E1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E495EEFA-10EE-46D1-9FAC-0BD36FEE9C2A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CDAB9D1-B815-4B0E-93E7-4496A7FE99F6}">
  <ds:schemaRefs>
    <ds:schemaRef ds:uri="de7ae6dc-ac48-4e23-b5f4-085091b96a6e"/>
    <ds:schemaRef ds:uri="http://purl.org/dc/elements/1.1/"/>
    <ds:schemaRef ds:uri="http://schemas.openxmlformats.org/package/2006/metadata/core-properties"/>
    <ds:schemaRef ds:uri="http://purl.org/dc/terms/"/>
    <ds:schemaRef ds:uri="5e7bef76-b888-41a2-a261-5f525b37d47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5.xml><?xml version="1.0" encoding="utf-8"?>
<ds:datastoreItem xmlns:ds="http://schemas.openxmlformats.org/officeDocument/2006/customXml" ds:itemID="{DCA00FAA-8592-4A01-AAE2-BEC198D7C6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7ae6dc-ac48-4e23-b5f4-085091b96a6e"/>
    <ds:schemaRef ds:uri="5e7bef76-b888-41a2-a261-5f525b37d4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Bijlage 2 Tarieven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2018-05-15T11:27:11Z</dcterms:created>
  <dcterms:modified xsi:type="dcterms:W3CDTF">2025-11-24T13:55:17Z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0x0101002A59D213CA403546A4193AF39C4CF720010071A3302F4290214C87D4B586C127100D</vt:lpwstr>
  </property>
  <property fmtid="{D5CDD505-2E9C-101B-9397-08002B2CF9AE}" pid="3" name="_dlc_DocIdItemGuid">
    <vt:lpwstr>9fd0bf10-c654-44df-b32a-6f47db9e5029</vt:lpwstr>
  </property>
  <property fmtid="{D5CDD505-2E9C-101B-9397-08002B2CF9AE}" pid="4" name="TaxKeyword">
    <vt:lpwstr/>
  </property>
</Properties>
</file>