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20000001_{DA7E94CE-1EA5-4ECA-8FEF-25E8620B9FC6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<sst xmlns="http://schemas.openxmlformats.org/spreadsheetml/2006/main" count="106" uniqueCount="59">
  <si>
    <t>Eenheid</t>
  </si>
  <si>
    <t>Vastrecht (TOVT)</t>
  </si>
  <si>
    <t>Capaciteitsafhankelijk tarief (TAVTc) lage druk</t>
  </si>
  <si>
    <t>Capaciteitsafhankelijk tarief (TAVTc) hoge druk</t>
  </si>
  <si>
    <t>Capaciteitsafhankelijk tarief (TAVTc) standaard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</si>
  <si>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</si>
  <si>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</si>
  <si>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</si>
  <si>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</si>
  <si>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</si>
  <si>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</si>
  <si>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</si>
  <si>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</si>
  <si>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</si>
  <si>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</si>
  <si>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</si>
  <si>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</si>
  <si>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</si>
  <si>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</si>
  <si>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</si>
  <si>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</si>
  <si>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</si>
  <si>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Rekenvolumes 2027-2031</t>
  </si>
  <si>
    <t>2027</t>
  </si>
  <si>
    <t>2028</t>
  </si>
  <si>
    <t>2029</t>
  </si>
  <si>
    <t>2030</t>
  </si>
  <si>
    <t>2031</t>
  </si>
  <si>
    <t>Rekenvolumes Transportdienst 2027-2031</t>
  </si>
  <si>
    <t>Geschatte volumes kleinverbruik (t/m 40 m3/h)</t>
  </si>
  <si>
    <t>=&lt; 10 m3(n)h, jaarverbruik &lt; 500 Nm3</t>
  </si>
  <si>
    <t># aansluitingen</t>
  </si>
  <si>
    <t>=&lt; 10 m3(n)h, jaarverbruik vanaf 500 Nm3 en &lt; 4.000 Nm3</t>
  </si>
  <si>
    <t>=&lt; 10 m3(n)h, jaarverbruik vanaf 4.000 Nm3</t>
  </si>
  <si>
    <t>&gt; 10 en =&lt; 16 m3(n)h</t>
  </si>
  <si>
    <t>&gt; 16 en =&lt; 25 m3(n)h</t>
  </si>
  <si>
    <t>&gt; 25 en =&lt; 40 m3(n)h</t>
  </si>
  <si>
    <t>Geschatte volumes profielgrootverbruik ( &gt;40 m3/h)</t>
  </si>
  <si>
    <t>&gt; 40 en =&lt; 65 m3(n)h</t>
  </si>
  <si>
    <t>&gt; 65 en =&lt; 100 m3(n)h</t>
  </si>
  <si>
    <t>&gt; 100 en =&lt; 160 m3(n)h</t>
  </si>
  <si>
    <t>&gt; 160 en =&lt; 250 m3(n)h</t>
  </si>
  <si>
    <t>&gt; 250 m3(n)h</t>
  </si>
  <si>
    <t>Geschatte volumes telemetriegrootverbruik (&lt; 16 bar)</t>
  </si>
  <si>
    <t># gecontracteerde capaciteit</t>
  </si>
  <si>
    <t>Rekenvolumes Aansluitdienst 2027-2031</t>
  </si>
  <si>
    <t>Geschatte volumes periodieke aansluitvergoeding aansluitingen ≤ 40 m3(n)/uur</t>
  </si>
  <si>
    <t>0 ≤ 10 m3(n)/uur</t>
  </si>
  <si>
    <t>&gt; 10 ≤ 16 m3(n)/uur</t>
  </si>
  <si>
    <t>&gt; 16 ≤ 25 m3(n)/uur</t>
  </si>
  <si>
    <t>&gt; 25 ≤ 40 m3(n)/uur</t>
  </si>
  <si>
    <t>Geschatte volumes periodieke aansluitvergoeding aansluitingen &gt; 40 m3(n)/uur</t>
  </si>
  <si>
    <t>Rekenvolumes Meetdienst 2027-2031</t>
  </si>
  <si>
    <t>Kleinverbruikers (per meetinrichting)</t>
  </si>
  <si>
    <t>Meettarief kleinverbruikmeters gas van het type ≤G6</t>
  </si>
  <si>
    <t>Meettarief kleinverbruikmeters gas van het type G10 en G16</t>
  </si>
  <si>
    <t>Meettarief kleinverbruikmeters gas van het type G25</t>
  </si>
  <si>
    <t># meetinrichtingen</t>
  </si>
  <si>
    <t>Bijlage 4 bij Inkomstenbesluit Coteq gas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</si>
</sst>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8" fillId="5" borderId="1">
      <alignment vertical="top"/>
    </xf>
    <xf numFmtId="49" fontId="7" fillId="15" borderId="1">
      <alignment vertical="top"/>
    </xf>
    <xf numFmtId="49" fontId="7" fillId="0" borderId="0">
      <alignment vertical="top"/>
    </xf>
    <xf numFmtId="43" fontId="6" fillId="9" borderId="0">
      <alignment vertical="top"/>
    </xf>
    <xf numFmtId="43" fontId="6" fillId="8" borderId="0">
      <alignment vertical="top"/>
    </xf>
    <xf numFmtId="43" fontId="6" fillId="7" borderId="0">
      <alignment vertical="top"/>
    </xf>
    <xf numFmtId="43" fontId="6" fillId="41" borderId="0">
      <alignment vertical="top"/>
    </xf>
    <xf numFmtId="43" fontId="6" fillId="6" borderId="0">
      <alignment vertical="top"/>
    </xf>
    <xf numFmtId="43" fontId="6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1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1" fillId="13" borderId="7" applyNumberFormat="0" applyAlignment="0" applyProtection="0"/>
    <xf numFmtId="0" fontId="13" fillId="14" borderId="8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6" fillId="40" borderId="0" applyNumberFormat="0">
      <alignment vertical="top"/>
    </xf>
    <xf numFmtId="43" fontId="6" fillId="8" borderId="0" applyFont="0" applyFill="0" applyBorder="0" applyAlignment="0" applyProtection="0">
      <alignment vertical="top"/>
    </xf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43" fontId="6" fillId="42" borderId="0">
      <alignment vertical="top"/>
    </xf>
    <xf numFmtId="0" fontId="6" fillId="0" borderId="0"/>
  </cellStyleXfs>
  <cellXfs count="24">
    <xf numFmtId="0" fontId="0" fillId="0" borderId="0" xfId="0">
      <alignment vertical="top"/>
    </xf>
    <xf numFmtId="0" fontId="6" fillId="0" borderId="0" xfId="4">
      <alignment vertical="top"/>
    </xf>
    <xf numFmtId="49" fontId="7" fillId="15" borderId="1" xfId="6">
      <alignment vertical="top"/>
    </xf>
    <xf numFmtId="0" fontId="8" fillId="5" borderId="1" xfId="5" applyNumberFormat="1">
      <alignment vertical="top"/>
    </xf>
    <xf numFmtId="49" fontId="7" fillId="0" borderId="0" xfId="7">
      <alignment vertical="top"/>
    </xf>
    <xf numFmtId="164" fontId="2" fillId="0" borderId="13" xfId="63" applyNumberFormat="1" applyFont="1" applyFill="1" applyBorder="1" applyAlignment="1"/>
    <xf numFmtId="164" fontId="2" fillId="0" borderId="14" xfId="63" applyNumberFormat="1" applyFont="1" applyFill="1" applyBorder="1" applyAlignment="1"/>
    <xf numFmtId="164" fontId="2" fillId="0" borderId="0" xfId="63" applyNumberFormat="1" applyFont="1" applyFill="1" applyAlignment="1"/>
    <xf numFmtId="164" fontId="2" fillId="0" borderId="15" xfId="63" applyNumberFormat="1" applyFont="1" applyFill="1" applyBorder="1" applyAlignment="1"/>
    <xf numFmtId="43" fontId="6" fillId="0" borderId="0" xfId="4" applyNumberFormat="1">
      <alignment vertical="top"/>
    </xf>
    <xf numFmtId="164" fontId="6" fillId="0" borderId="0" xfId="9" applyNumberFormat="1" applyFill="1">
      <alignment vertical="top"/>
    </xf>
    <xf numFmtId="0" fontId="28" fillId="0" borderId="0" xfId="0" applyFont="1" applyAlignment="1"/>
    <xf numFmtId="49" fontId="7" fillId="15" borderId="2" xfId="6" applyBorder="1">
      <alignment vertical="top"/>
    </xf>
    <xf numFmtId="49" fontId="7" fillId="15" borderId="3" xfId="6" applyBorder="1">
      <alignment vertical="top"/>
    </xf>
    <xf numFmtId="0" fontId="6" fillId="0" borderId="16" xfId="4" applyBorder="1">
      <alignment vertical="top"/>
    </xf>
    <xf numFmtId="0" fontId="6" fillId="0" borderId="17" xfId="4" applyBorder="1">
      <alignment vertical="top"/>
    </xf>
    <xf numFmtId="0" fontId="6" fillId="0" borderId="18" xfId="4" applyBorder="1">
      <alignment vertical="top"/>
    </xf>
    <xf numFmtId="0" fontId="6" fillId="0" borderId="19" xfId="4" applyBorder="1">
      <alignment vertical="top"/>
    </xf>
    <xf numFmtId="39" fontId="6" fillId="0" borderId="0" xfId="70" quotePrefix="1" applyNumberFormat="1"/>
    <xf numFmtId="39" fontId="6" fillId="0" borderId="0" xfId="70" applyNumberFormat="1"/>
    <xf numFmtId="39" fontId="29" fillId="0" borderId="0" xfId="70" applyNumberFormat="1" applyFont="1"/>
    <xf numFmtId="0" fontId="7" fillId="0" borderId="0" xfId="4" applyFont="1">
      <alignment vertical="top"/>
    </xf>
    <xf numFmtId="164" fontId="2" fillId="0" borderId="0" xfId="63" applyNumberFormat="1" applyFont="1" applyFill="1" applyBorder="1" applyAlignment="1"/>
    <xf numFmtId="0" fontId="30" fillId="0" borderId="0" xfId="4" applyFont="1">
      <alignment vertical="top"/>
    </xf>
  </cellXfs>
  <cellStyles count="71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Input" xfId="11" xr:uid="{00000000-0005-0000-0000-00001F000000}"/>
    <cellStyle name="Cel Input Data" xfId="69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" xfId="63" builtinId="3"/>
    <cellStyle name="Komma [0]" xfId="24" builtinId="6" hidden="1"/>
    <cellStyle name="Komma 10 2 2" xfId="67" xr:uid="{00000000-0005-0000-0000-00002E000000}"/>
    <cellStyle name="Komma 14 2" xfId="65" xr:uid="{00000000-0005-0000-0000-00002F000000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7000000}"/>
    <cellStyle name="Procent" xfId="27" builtinId="5" hidden="1"/>
    <cellStyle name="Procent 2" xfId="66" xr:uid="{00000000-0005-0000-0000-00003A000000}"/>
    <cellStyle name="Standaard" xfId="0" builtinId="0" customBuiltin="1"/>
    <cellStyle name="Standaard 2" xfId="64" xr:uid="{00000000-0005-0000-0000-00003C000000}"/>
    <cellStyle name="Standaard 3 4" xfId="68" xr:uid="{00000000-0005-0000-0000-00003D000000}"/>
    <cellStyle name="Standaard ACM-DE" xfId="4" xr:uid="{00000000-0005-0000-0000-00003E000000}"/>
    <cellStyle name="Standaard_Tabellen - CIV2" xfId="70" xr:uid="{605DED0C-5994-413E-A346-64D66AA4E107}"/>
    <cellStyle name="Titel" xfId="28" builtinId="15" hidden="1"/>
    <cellStyle name="Toelichting" xfId="15" xr:uid="{00000000-0005-0000-0000-000040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FFCC"/>
      <color rgb="FFCCC8D9"/>
      <color rgb="FFCCFFCC"/>
      <color rgb="FFE1FFE1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</sheetPr>
  <dimension ref="B2:O100"/>
  <sheetViews>
    <sheetView showGridLines="0" tabSelected="1" zoomScale="85" zoomScaleNormal="85" workbookViewId="0">
      <pane xSplit="5" ySplit="11" topLeftCell="F12" activePane="bottomRight" state="frozen"/>
      <selection activeCell="Q51" sqref="Q51"/>
      <selection pane="topRight" activeCell="Q51" sqref="Q51"/>
      <selection pane="bottomLeft" activeCell="Q51" sqref="Q51"/>
      <selection pane="bottomRight" activeCell="D7" sqref="D7"/>
    </sheetView>
  </sheetViews>
  <sheetFormatPr defaultColWidth="9.140625" defaultRowHeight="12.75" x14ac:dyDescent="0.2"/>
  <cols>
    <col min="1" max="1" width="2.85546875" style="1" customWidth="1"/>
    <col min="2" max="2" width="22" style="1" customWidth="1"/>
    <col min="3" max="3" width="19.7109375" style="1" customWidth="1"/>
    <col min="4" max="4" width="30.42578125" style="1" customWidth="1"/>
    <col min="5" max="5" width="24.85546875" style="1" bestFit="1" customWidth="1"/>
    <col min="6" max="6" width="12.5703125" style="1" customWidth="1"/>
    <col min="7" max="7" width="15.7109375" style="1" customWidth="1"/>
    <col min="8" max="8" width="2.7109375" style="1" customWidth="1"/>
    <col min="9" max="9" width="15.710937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5.7109375" style="1" customWidth="1"/>
    <col min="14" max="14" width="2.7109375" style="1" customWidth="1"/>
    <col min="15" max="15" width="15.7109375" style="1" customWidth="1"/>
    <col min="16" max="28" width="13.7109375" style="1" customWidth="1"/>
    <col min="29" max="16384" width="9.140625" style="1"/>
  </cols>
  <sheetData>
    <row r="2" spans="2:15" s="3" customFormat="1" ht="18" x14ac:dyDescent="0.2">
      <c r="B2" s="3" t="s">
        <v>58</v>
      </c>
    </row>
    <row r="5" spans="2:15" x14ac:dyDescent="0.2">
      <c r="B5" s="12" t="s">
        <v>5</v>
      </c>
      <c r="C5" s="13"/>
      <c r="D5" s="9"/>
    </row>
    <row r="6" spans="2:15" x14ac:dyDescent="0.2">
      <c r="B6" s="14" t="s">
        <v>6</v>
      </c>
      <c r="C6" s="15" t="s">
        <v>7</v>
      </c>
      <c r="D6" s="9"/>
    </row>
    <row r="7" spans="2:15" x14ac:dyDescent="0.2">
      <c r="B7" s="14" t="s">
        <v>8</v>
      </c>
      <c r="C7" s="15" t="s">
        <v>9</v>
      </c>
      <c r="D7" s="9"/>
    </row>
    <row r="8" spans="2:15" x14ac:dyDescent="0.2">
      <c r="B8" s="16" t="s">
        <v>10</v>
      </c>
      <c r="C8" s="17" t="s">
        <v>11</v>
      </c>
    </row>
    <row r="10" spans="2:15" s="2" customFormat="1" x14ac:dyDescent="0.2">
      <c r="B10" s="2" t="s">
        <v>22</v>
      </c>
      <c r="E10" s="2" t="s">
        <v>0</v>
      </c>
      <c r="G10" s="2" t="s">
        <v>23</v>
      </c>
      <c r="I10" s="2" t="s">
        <v>24</v>
      </c>
      <c r="K10" s="2" t="s">
        <v>25</v>
      </c>
      <c r="M10" s="2" t="s">
        <v>26</v>
      </c>
      <c r="O10" s="2" t="s">
        <v>27</v>
      </c>
    </row>
    <row r="13" spans="2:15" s="2" customFormat="1" x14ac:dyDescent="0.2">
      <c r="B13" s="2" t="s">
        <v>28</v>
      </c>
    </row>
    <row r="15" spans="2:15" x14ac:dyDescent="0.2">
      <c r="B15" s="4" t="s">
        <v>29</v>
      </c>
    </row>
    <row r="16" spans="2:15" x14ac:dyDescent="0.2">
      <c r="B16" s="18" t="s">
        <v>30</v>
      </c>
      <c r="E16" s="1" t="s">
        <v>31</v>
      </c>
      <c r="G16" s="5">
        <v>20383.240031186459</v>
      </c>
      <c r="I16" s="5">
        <v>20529.059568561595</v>
      </c>
      <c r="K16" s="5">
        <v>20624.975373138481</v>
      </c>
      <c r="M16" s="5">
        <v>20669.313266649613</v>
      </c>
      <c r="O16" s="5">
        <v>20660.064964196667</v>
      </c>
    </row>
    <row r="17" spans="2:15" x14ac:dyDescent="0.2">
      <c r="B17" s="18" t="s">
        <v>32</v>
      </c>
      <c r="E17" s="1" t="s">
        <v>31</v>
      </c>
      <c r="G17" s="8">
        <v>111091.53394987628</v>
      </c>
      <c r="I17" s="8">
        <v>109527.50358349299</v>
      </c>
      <c r="K17" s="8">
        <v>107768.23472365741</v>
      </c>
      <c r="M17" s="8">
        <v>105815.69264757341</v>
      </c>
      <c r="O17" s="8">
        <v>103670.50318554247</v>
      </c>
    </row>
    <row r="18" spans="2:15" x14ac:dyDescent="0.2">
      <c r="B18" s="18" t="s">
        <v>33</v>
      </c>
      <c r="E18" s="1" t="s">
        <v>31</v>
      </c>
      <c r="G18" s="8">
        <v>2435.8149880825699</v>
      </c>
      <c r="I18" s="8">
        <v>2410.2472324089117</v>
      </c>
      <c r="K18" s="8">
        <v>2380.2821441645024</v>
      </c>
      <c r="M18" s="8">
        <v>2345.9295284914961</v>
      </c>
      <c r="O18" s="8">
        <v>2307.1687175426564</v>
      </c>
    </row>
    <row r="19" spans="2:15" x14ac:dyDescent="0.2">
      <c r="B19" s="19" t="s">
        <v>34</v>
      </c>
      <c r="E19" s="1" t="s">
        <v>31</v>
      </c>
      <c r="G19" s="8">
        <v>174.46045234360403</v>
      </c>
      <c r="I19" s="8">
        <v>172.62921218699907</v>
      </c>
      <c r="K19" s="8">
        <v>170.48302174346665</v>
      </c>
      <c r="M19" s="8">
        <v>168.02258328700722</v>
      </c>
      <c r="O19" s="8">
        <v>165.24641652375786</v>
      </c>
    </row>
    <row r="20" spans="2:15" x14ac:dyDescent="0.2">
      <c r="B20" s="19" t="s">
        <v>35</v>
      </c>
      <c r="E20" s="1" t="s">
        <v>31</v>
      </c>
      <c r="G20" s="8">
        <v>1635.2038313083185</v>
      </c>
      <c r="I20" s="8">
        <v>1618.039764152122</v>
      </c>
      <c r="K20" s="8">
        <v>1597.923693209754</v>
      </c>
      <c r="M20" s="8">
        <v>1574.8622008391119</v>
      </c>
      <c r="O20" s="8">
        <v>1548.8414123645098</v>
      </c>
    </row>
    <row r="21" spans="2:15" x14ac:dyDescent="0.2">
      <c r="B21" s="19" t="s">
        <v>36</v>
      </c>
      <c r="E21" s="1" t="s">
        <v>31</v>
      </c>
      <c r="G21" s="6">
        <v>532.52007588466574</v>
      </c>
      <c r="I21" s="6">
        <v>526.93043001330386</v>
      </c>
      <c r="K21" s="6">
        <v>520.37943531794519</v>
      </c>
      <c r="M21" s="6">
        <v>512.86923540763678</v>
      </c>
      <c r="O21" s="6">
        <v>504.39531185892127</v>
      </c>
    </row>
    <row r="22" spans="2:15" ht="14.25" x14ac:dyDescent="0.2">
      <c r="B22" s="20"/>
      <c r="G22" s="11"/>
      <c r="I22" s="11"/>
      <c r="K22" s="11"/>
      <c r="M22" s="11"/>
      <c r="O22" s="11"/>
    </row>
    <row r="23" spans="2:15" ht="14.25" x14ac:dyDescent="0.2">
      <c r="B23" s="21" t="s">
        <v>37</v>
      </c>
      <c r="G23" s="11"/>
      <c r="I23" s="11"/>
      <c r="K23" s="11"/>
      <c r="M23" s="11"/>
      <c r="O23" s="11"/>
    </row>
    <row r="24" spans="2:15" x14ac:dyDescent="0.2">
      <c r="B24" s="18" t="s">
        <v>38</v>
      </c>
      <c r="E24" s="1" t="s">
        <v>31</v>
      </c>
      <c r="G24" s="5">
        <v>213.6618</v>
      </c>
      <c r="I24" s="5">
        <v>211.525182</v>
      </c>
      <c r="K24" s="5">
        <v>209.40993018</v>
      </c>
      <c r="M24" s="5">
        <v>207.31583087819999</v>
      </c>
      <c r="O24" s="5">
        <v>205.24267256941798</v>
      </c>
    </row>
    <row r="25" spans="2:15" x14ac:dyDescent="0.2">
      <c r="B25" s="18" t="s">
        <v>39</v>
      </c>
      <c r="E25" s="1" t="s">
        <v>31</v>
      </c>
      <c r="G25" s="8">
        <v>156.816</v>
      </c>
      <c r="I25" s="8">
        <v>155.24784</v>
      </c>
      <c r="K25" s="8">
        <v>153.69536159999998</v>
      </c>
      <c r="M25" s="8">
        <v>152.15840798399998</v>
      </c>
      <c r="O25" s="8">
        <v>150.63682390415997</v>
      </c>
    </row>
    <row r="26" spans="2:15" x14ac:dyDescent="0.2">
      <c r="B26" s="18" t="s">
        <v>40</v>
      </c>
      <c r="E26" s="1" t="s">
        <v>31</v>
      </c>
      <c r="G26" s="8">
        <v>48.024899999999995</v>
      </c>
      <c r="I26" s="8">
        <v>47.544650999999995</v>
      </c>
      <c r="K26" s="8">
        <v>47.069204489999997</v>
      </c>
      <c r="M26" s="8">
        <v>46.598512445099999</v>
      </c>
      <c r="O26" s="8">
        <v>46.132527320648997</v>
      </c>
    </row>
    <row r="27" spans="2:15" x14ac:dyDescent="0.2">
      <c r="B27" s="18" t="s">
        <v>41</v>
      </c>
      <c r="E27" s="1" t="s">
        <v>31</v>
      </c>
      <c r="G27" s="8">
        <v>25.482599999999998</v>
      </c>
      <c r="I27" s="8">
        <v>25.227773999999997</v>
      </c>
      <c r="K27" s="8">
        <v>24.975496259999996</v>
      </c>
      <c r="M27" s="8">
        <v>24.725741297399995</v>
      </c>
      <c r="O27" s="8">
        <v>24.478483884425994</v>
      </c>
    </row>
    <row r="28" spans="2:15" x14ac:dyDescent="0.2">
      <c r="B28" s="18" t="s">
        <v>42</v>
      </c>
      <c r="E28" s="1" t="s">
        <v>31</v>
      </c>
      <c r="G28" s="6">
        <v>4.9005000000000001</v>
      </c>
      <c r="I28" s="6">
        <v>4.8514949999999999</v>
      </c>
      <c r="K28" s="6">
        <v>4.8029800499999995</v>
      </c>
      <c r="M28" s="6">
        <v>4.7549502494999993</v>
      </c>
      <c r="O28" s="6">
        <v>4.707400747004999</v>
      </c>
    </row>
    <row r="29" spans="2:15" x14ac:dyDescent="0.2">
      <c r="G29" s="22"/>
      <c r="I29" s="22"/>
      <c r="K29" s="22"/>
      <c r="M29" s="22"/>
      <c r="O29" s="22"/>
    </row>
    <row r="30" spans="2:15" x14ac:dyDescent="0.2">
      <c r="B30" s="21" t="s">
        <v>43</v>
      </c>
      <c r="G30" s="22"/>
      <c r="I30" s="22"/>
      <c r="K30" s="22"/>
      <c r="M30" s="22"/>
      <c r="O30" s="22"/>
    </row>
    <row r="31" spans="2:15" x14ac:dyDescent="0.2">
      <c r="B31" s="18" t="s">
        <v>1</v>
      </c>
      <c r="E31" s="1" t="s">
        <v>31</v>
      </c>
      <c r="G31" s="5">
        <v>121.53240000000001</v>
      </c>
      <c r="I31" s="5">
        <v>120.31707600000001</v>
      </c>
      <c r="K31" s="5">
        <v>119.11390524000001</v>
      </c>
      <c r="M31" s="5">
        <v>117.9227661876</v>
      </c>
      <c r="O31" s="5">
        <v>116.74353852572401</v>
      </c>
    </row>
    <row r="32" spans="2:15" x14ac:dyDescent="0.2">
      <c r="B32" s="18" t="s">
        <v>2</v>
      </c>
      <c r="E32" s="1" t="s">
        <v>44</v>
      </c>
      <c r="G32" s="8">
        <v>7047.8990999999996</v>
      </c>
      <c r="I32" s="8">
        <v>6977.4201089999997</v>
      </c>
      <c r="K32" s="8">
        <v>6907.6459079099996</v>
      </c>
      <c r="M32" s="8">
        <v>6838.5694488308991</v>
      </c>
      <c r="O32" s="8">
        <v>6770.18375434259</v>
      </c>
    </row>
    <row r="33" spans="2:15" x14ac:dyDescent="0.2">
      <c r="B33" s="18" t="s">
        <v>3</v>
      </c>
      <c r="E33" s="1" t="s">
        <v>44</v>
      </c>
      <c r="G33" s="8">
        <v>22795.165799999999</v>
      </c>
      <c r="I33" s="8">
        <v>22567.214141999997</v>
      </c>
      <c r="K33" s="8">
        <v>22341.542000579997</v>
      </c>
      <c r="M33" s="8">
        <v>22118.126580574197</v>
      </c>
      <c r="O33" s="8">
        <v>21896.945314768454</v>
      </c>
    </row>
    <row r="34" spans="2:15" x14ac:dyDescent="0.2">
      <c r="B34" s="18" t="s">
        <v>4</v>
      </c>
      <c r="E34" s="1" t="s">
        <v>44</v>
      </c>
      <c r="G34" s="6">
        <v>0</v>
      </c>
      <c r="I34" s="6">
        <v>0</v>
      </c>
      <c r="K34" s="6">
        <v>0</v>
      </c>
      <c r="M34" s="6">
        <v>0</v>
      </c>
      <c r="O34" s="6">
        <v>0</v>
      </c>
    </row>
    <row r="35" spans="2:15" x14ac:dyDescent="0.2">
      <c r="G35" s="22"/>
      <c r="I35" s="22"/>
      <c r="K35" s="22"/>
      <c r="M35" s="22"/>
      <c r="O35" s="22"/>
    </row>
    <row r="36" spans="2:15" s="2" customFormat="1" x14ac:dyDescent="0.2">
      <c r="B36" s="2" t="s">
        <v>45</v>
      </c>
    </row>
    <row r="38" spans="2:15" x14ac:dyDescent="0.2">
      <c r="B38" s="4" t="s">
        <v>46</v>
      </c>
    </row>
    <row r="40" spans="2:15" x14ac:dyDescent="0.2">
      <c r="B40" s="23" t="s">
        <v>12</v>
      </c>
    </row>
    <row r="41" spans="2:15" x14ac:dyDescent="0.2">
      <c r="B41" s="18" t="s">
        <v>47</v>
      </c>
      <c r="E41" s="1" t="s">
        <v>31</v>
      </c>
      <c r="G41" s="5">
        <v>133910.58896914529</v>
      </c>
      <c r="I41" s="5">
        <v>132466.81038446349</v>
      </c>
      <c r="K41" s="5">
        <v>130773.4922409604</v>
      </c>
      <c r="M41" s="5">
        <v>128830.93544271452</v>
      </c>
      <c r="O41" s="5">
        <v>126637.73686728181</v>
      </c>
    </row>
    <row r="42" spans="2:15" x14ac:dyDescent="0.2">
      <c r="B42" s="18" t="s">
        <v>48</v>
      </c>
      <c r="E42" s="1" t="s">
        <v>31</v>
      </c>
      <c r="G42" s="8">
        <v>174.46045234360403</v>
      </c>
      <c r="I42" s="8">
        <v>172.62921218699907</v>
      </c>
      <c r="K42" s="8">
        <v>170.48302174346665</v>
      </c>
      <c r="M42" s="8">
        <v>168.02258328700722</v>
      </c>
      <c r="O42" s="8">
        <v>165.24641652375786</v>
      </c>
    </row>
    <row r="43" spans="2:15" x14ac:dyDescent="0.2">
      <c r="B43" s="18" t="s">
        <v>49</v>
      </c>
      <c r="E43" s="1" t="s">
        <v>31</v>
      </c>
      <c r="G43" s="8">
        <v>1635.2038313083185</v>
      </c>
      <c r="I43" s="8">
        <v>1618.039764152122</v>
      </c>
      <c r="K43" s="8">
        <v>1597.923693209754</v>
      </c>
      <c r="M43" s="8">
        <v>1574.8622008391119</v>
      </c>
      <c r="O43" s="8">
        <v>1548.8414123645098</v>
      </c>
    </row>
    <row r="44" spans="2:15" x14ac:dyDescent="0.2">
      <c r="B44" s="18" t="s">
        <v>50</v>
      </c>
      <c r="E44" s="1" t="s">
        <v>31</v>
      </c>
      <c r="G44" s="6">
        <v>532.52007588466574</v>
      </c>
      <c r="I44" s="6">
        <v>526.93043001330386</v>
      </c>
      <c r="K44" s="6">
        <v>520.37943531794519</v>
      </c>
      <c r="M44" s="6">
        <v>512.86923540763678</v>
      </c>
      <c r="O44" s="6">
        <v>504.39531185892127</v>
      </c>
    </row>
    <row r="45" spans="2:15" x14ac:dyDescent="0.2">
      <c r="G45" s="7"/>
      <c r="I45" s="7"/>
      <c r="K45" s="7"/>
      <c r="M45" s="7"/>
      <c r="O45" s="7"/>
    </row>
    <row r="46" spans="2:15" x14ac:dyDescent="0.2">
      <c r="B46" s="23" t="s">
        <v>13</v>
      </c>
      <c r="G46" s="7"/>
      <c r="I46" s="7"/>
      <c r="K46" s="7"/>
      <c r="M46" s="7"/>
      <c r="O46" s="7"/>
    </row>
    <row r="47" spans="2:15" x14ac:dyDescent="0.2">
      <c r="B47" s="18" t="s">
        <v>47</v>
      </c>
      <c r="E47" s="1" t="s">
        <v>31</v>
      </c>
      <c r="G47" s="5">
        <v>0</v>
      </c>
      <c r="I47" s="5">
        <v>0</v>
      </c>
      <c r="K47" s="5">
        <v>0</v>
      </c>
      <c r="M47" s="5">
        <v>0</v>
      </c>
      <c r="O47" s="5">
        <v>0</v>
      </c>
    </row>
    <row r="48" spans="2:15" x14ac:dyDescent="0.2">
      <c r="B48" s="18" t="s">
        <v>48</v>
      </c>
      <c r="E48" s="1" t="s">
        <v>31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</row>
    <row r="49" spans="2:15" x14ac:dyDescent="0.2">
      <c r="B49" s="18" t="s">
        <v>49</v>
      </c>
      <c r="E49" s="1" t="s">
        <v>31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</row>
    <row r="50" spans="2:15" x14ac:dyDescent="0.2">
      <c r="B50" s="18" t="s">
        <v>50</v>
      </c>
      <c r="E50" s="1" t="s">
        <v>31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</row>
    <row r="51" spans="2:15" x14ac:dyDescent="0.2">
      <c r="G51" s="7"/>
      <c r="I51" s="7"/>
      <c r="K51" s="7"/>
      <c r="M51" s="7"/>
      <c r="O51" s="7"/>
    </row>
    <row r="52" spans="2:15" x14ac:dyDescent="0.2">
      <c r="B52" s="21" t="s">
        <v>51</v>
      </c>
      <c r="G52" s="7"/>
      <c r="I52" s="7"/>
      <c r="K52" s="7"/>
      <c r="M52" s="7"/>
      <c r="O52" s="7"/>
    </row>
    <row r="53" spans="2:15" x14ac:dyDescent="0.2">
      <c r="B53" s="23" t="s">
        <v>14</v>
      </c>
      <c r="G53" s="7"/>
      <c r="I53" s="7"/>
      <c r="K53" s="7"/>
      <c r="M53" s="7"/>
      <c r="O53" s="7"/>
    </row>
    <row r="54" spans="2:15" x14ac:dyDescent="0.2">
      <c r="B54" s="1" t="s">
        <v>15</v>
      </c>
      <c r="E54" s="1" t="s">
        <v>31</v>
      </c>
      <c r="G54" s="5">
        <v>361.65690000000001</v>
      </c>
      <c r="I54" s="5">
        <v>358.04033099999998</v>
      </c>
      <c r="K54" s="5">
        <v>354.45992768999997</v>
      </c>
      <c r="M54" s="5">
        <v>350.91532841309999</v>
      </c>
      <c r="O54" s="5">
        <v>347.40617512896898</v>
      </c>
    </row>
    <row r="55" spans="2:15" x14ac:dyDescent="0.2">
      <c r="B55" s="1" t="s">
        <v>16</v>
      </c>
      <c r="E55" s="1" t="s">
        <v>31</v>
      </c>
      <c r="G55" s="8">
        <v>98.01</v>
      </c>
      <c r="I55" s="8">
        <v>97.029899999999998</v>
      </c>
      <c r="K55" s="8">
        <v>96.059601000000001</v>
      </c>
      <c r="M55" s="8">
        <v>95.099004989999997</v>
      </c>
      <c r="O55" s="8">
        <v>94.148014940099998</v>
      </c>
    </row>
    <row r="56" spans="2:15" x14ac:dyDescent="0.2">
      <c r="B56" s="1" t="s">
        <v>17</v>
      </c>
      <c r="E56" s="1" t="s">
        <v>31</v>
      </c>
      <c r="G56" s="6">
        <v>0</v>
      </c>
      <c r="I56" s="6">
        <v>0</v>
      </c>
      <c r="K56" s="6">
        <v>0</v>
      </c>
      <c r="M56" s="6">
        <v>0</v>
      </c>
      <c r="O56" s="6">
        <v>0</v>
      </c>
    </row>
    <row r="58" spans="2:15" x14ac:dyDescent="0.2">
      <c r="B58" s="23" t="s">
        <v>18</v>
      </c>
    </row>
    <row r="59" spans="2:15" x14ac:dyDescent="0.2">
      <c r="B59" s="1" t="s">
        <v>15</v>
      </c>
      <c r="E59" s="1" t="s">
        <v>31</v>
      </c>
      <c r="G59" s="5">
        <v>17.6418</v>
      </c>
      <c r="I59" s="5">
        <v>17.465381999999998</v>
      </c>
      <c r="K59" s="5">
        <v>17.290728179999999</v>
      </c>
      <c r="M59" s="5">
        <v>17.117820898199998</v>
      </c>
      <c r="O59" s="5">
        <v>16.946642689217999</v>
      </c>
    </row>
    <row r="60" spans="2:15" x14ac:dyDescent="0.2">
      <c r="B60" s="1" t="s">
        <v>16</v>
      </c>
      <c r="E60" s="1" t="s">
        <v>31</v>
      </c>
      <c r="G60" s="8">
        <v>11.761199999999999</v>
      </c>
      <c r="I60" s="8">
        <v>11.643587999999999</v>
      </c>
      <c r="K60" s="8">
        <v>11.527152119999998</v>
      </c>
      <c r="M60" s="8">
        <v>11.411880598799998</v>
      </c>
      <c r="O60" s="8">
        <v>11.297761792811999</v>
      </c>
    </row>
    <row r="61" spans="2:15" x14ac:dyDescent="0.2">
      <c r="B61" s="1" t="s">
        <v>17</v>
      </c>
      <c r="E61" s="1" t="s">
        <v>31</v>
      </c>
      <c r="G61" s="6">
        <v>3.9203999999999999</v>
      </c>
      <c r="I61" s="6">
        <v>3.8811959999999996</v>
      </c>
      <c r="K61" s="6">
        <v>3.8423840399999998</v>
      </c>
      <c r="M61" s="6">
        <v>3.8039601995999996</v>
      </c>
      <c r="O61" s="6">
        <v>3.7659205976039996</v>
      </c>
    </row>
    <row r="63" spans="2:15" x14ac:dyDescent="0.2">
      <c r="B63" s="23" t="s">
        <v>19</v>
      </c>
    </row>
    <row r="64" spans="2:15" x14ac:dyDescent="0.2">
      <c r="B64" s="1" t="s">
        <v>15</v>
      </c>
      <c r="E64" s="1" t="s">
        <v>31</v>
      </c>
      <c r="G64" s="5">
        <v>9.8010000000000002</v>
      </c>
      <c r="I64" s="5">
        <v>9.7029899999999998</v>
      </c>
      <c r="K64" s="5">
        <v>9.605960099999999</v>
      </c>
      <c r="M64" s="5">
        <v>9.5099004989999987</v>
      </c>
      <c r="O64" s="5">
        <v>9.414801494009998</v>
      </c>
    </row>
    <row r="65" spans="2:15" x14ac:dyDescent="0.2">
      <c r="B65" s="1" t="s">
        <v>16</v>
      </c>
      <c r="E65" s="1" t="s">
        <v>31</v>
      </c>
      <c r="G65" s="8">
        <v>21.562200000000001</v>
      </c>
      <c r="I65" s="8">
        <v>21.346578000000001</v>
      </c>
      <c r="K65" s="8">
        <v>21.133112220000001</v>
      </c>
      <c r="M65" s="8">
        <v>20.9217810978</v>
      </c>
      <c r="O65" s="8">
        <v>20.712563286822</v>
      </c>
    </row>
    <row r="66" spans="2:15" x14ac:dyDescent="0.2">
      <c r="B66" s="1" t="s">
        <v>20</v>
      </c>
      <c r="E66" s="1" t="s">
        <v>31</v>
      </c>
      <c r="G66" s="6">
        <v>20.582100000000001</v>
      </c>
      <c r="I66" s="6">
        <v>20.376279</v>
      </c>
      <c r="K66" s="6">
        <v>20.172516210000001</v>
      </c>
      <c r="M66" s="6">
        <v>19.970791047900001</v>
      </c>
      <c r="O66" s="6">
        <v>19.771083137421002</v>
      </c>
    </row>
    <row r="68" spans="2:15" x14ac:dyDescent="0.2">
      <c r="B68" s="23" t="s">
        <v>21</v>
      </c>
    </row>
    <row r="69" spans="2:15" x14ac:dyDescent="0.2">
      <c r="B69" s="1" t="s">
        <v>15</v>
      </c>
      <c r="E69" s="1" t="s">
        <v>31</v>
      </c>
      <c r="G69" s="5">
        <v>6.8606999999999996</v>
      </c>
      <c r="I69" s="5">
        <v>6.7920929999999995</v>
      </c>
      <c r="K69" s="5">
        <v>6.7241720699999998</v>
      </c>
      <c r="M69" s="5">
        <v>6.6569303492999996</v>
      </c>
      <c r="O69" s="5">
        <v>6.5903610458069997</v>
      </c>
    </row>
    <row r="70" spans="2:15" x14ac:dyDescent="0.2">
      <c r="B70" s="1" t="s">
        <v>16</v>
      </c>
      <c r="E70" s="1" t="s">
        <v>31</v>
      </c>
      <c r="G70" s="8">
        <v>8.8209</v>
      </c>
      <c r="I70" s="8">
        <v>8.7326909999999991</v>
      </c>
      <c r="K70" s="8">
        <v>8.6453640899999993</v>
      </c>
      <c r="M70" s="8">
        <v>8.558910449099999</v>
      </c>
      <c r="O70" s="8">
        <v>8.4733213446089994</v>
      </c>
    </row>
    <row r="71" spans="2:15" x14ac:dyDescent="0.2">
      <c r="B71" s="1" t="s">
        <v>20</v>
      </c>
      <c r="E71" s="1" t="s">
        <v>31</v>
      </c>
      <c r="G71" s="6">
        <v>9.8010000000000002</v>
      </c>
      <c r="I71" s="6">
        <v>9.7029899999999998</v>
      </c>
      <c r="K71" s="6">
        <v>9.605960099999999</v>
      </c>
      <c r="M71" s="6">
        <v>9.5099004989999987</v>
      </c>
      <c r="O71" s="6">
        <v>9.414801494009998</v>
      </c>
    </row>
    <row r="73" spans="2:15" s="2" customFormat="1" x14ac:dyDescent="0.2">
      <c r="B73" s="2" t="s">
        <v>52</v>
      </c>
    </row>
    <row r="75" spans="2:15" x14ac:dyDescent="0.2">
      <c r="B75" s="21" t="s">
        <v>53</v>
      </c>
    </row>
    <row r="76" spans="2:15" x14ac:dyDescent="0.2">
      <c r="B76" s="1" t="s">
        <v>54</v>
      </c>
      <c r="E76" s="1" t="s">
        <v>57</v>
      </c>
      <c r="G76" s="5">
        <v>133910.58896914529</v>
      </c>
      <c r="I76" s="5">
        <v>132466.81038446349</v>
      </c>
      <c r="K76" s="5">
        <v>130773.4922409604</v>
      </c>
      <c r="M76" s="5">
        <v>128830.93544271452</v>
      </c>
      <c r="O76" s="5">
        <v>126637.73686728181</v>
      </c>
    </row>
    <row r="77" spans="2:15" x14ac:dyDescent="0.2">
      <c r="B77" s="1" t="s">
        <v>55</v>
      </c>
      <c r="E77" s="1" t="s">
        <v>57</v>
      </c>
      <c r="G77" s="8">
        <v>1809.6642836519225</v>
      </c>
      <c r="I77" s="8">
        <v>1790.6689763391209</v>
      </c>
      <c r="K77" s="8">
        <v>1768.4067149532207</v>
      </c>
      <c r="M77" s="8">
        <v>1742.884784126119</v>
      </c>
      <c r="O77" s="8">
        <v>1714.0878288882677</v>
      </c>
    </row>
    <row r="78" spans="2:15" x14ac:dyDescent="0.2">
      <c r="B78" s="1" t="s">
        <v>56</v>
      </c>
      <c r="E78" s="1" t="s">
        <v>57</v>
      </c>
      <c r="G78" s="6">
        <v>532.52007588466574</v>
      </c>
      <c r="I78" s="6">
        <v>526.93043001330386</v>
      </c>
      <c r="K78" s="6">
        <v>520.37943531794519</v>
      </c>
      <c r="M78" s="6">
        <v>512.86923540763678</v>
      </c>
      <c r="O78" s="6">
        <v>504.39531185892127</v>
      </c>
    </row>
    <row r="100" spans="7:15" x14ac:dyDescent="0.2">
      <c r="G100" s="10"/>
      <c r="I100" s="10"/>
      <c r="K100" s="10"/>
      <c r="M100" s="10"/>
      <c r="O100" s="10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ECT67VDXDTCW-1622398196-217</_dlc_DocId>
    <_dlc_DocIdUrl xmlns="5e7bef76-b888-41a2-a261-5f525b37d47e">
      <Url>https://intranet.acm.local/project/Inkomstenbesluiten%20DSBs/_layouts/15/DocIdRedir.aspx?ID=ECT67VDXDTCW-1622398196-217</Url>
      <Description>ECT67VDXDTCW-1622398196-217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DAB9D1-B815-4B0E-93E7-4496A7FE99F6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de7ae6dc-ac48-4e23-b5f4-085091b96a6e"/>
    <ds:schemaRef ds:uri="http://purl.org/dc/dcmitype/"/>
    <ds:schemaRef ds:uri="http://purl.org/dc/terms/"/>
    <ds:schemaRef ds:uri="http://schemas.microsoft.com/office/2006/metadata/properties"/>
    <ds:schemaRef ds:uri="5e7bef76-b888-41a2-a261-5f525b37d47e"/>
  </ds:schemaRefs>
</ds:datastoreItem>
</file>

<file path=customXml/itemProps2.xml><?xml version="1.0" encoding="utf-8"?>
<ds:datastoreItem xmlns:ds="http://schemas.openxmlformats.org/officeDocument/2006/customXml" ds:itemID="{F97F415C-D2DD-4B9F-8EFC-CC6461F08348}"/>
</file>

<file path=customXml/itemProps3.xml><?xml version="1.0" encoding="utf-8"?>
<ds:datastoreItem xmlns:ds="http://schemas.openxmlformats.org/officeDocument/2006/customXml" ds:itemID="{C166099E-99C2-4ECB-9E3A-622B0FFB68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4280993-AD64-4EB9-95E9-E2204B07546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2026-09-10T13:06:24Z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9390ca31-cf4a-4c36-9775-20401433b328</vt:lpwstr>
  </property>
  <property fmtid="{D5CDD505-2E9C-101B-9397-08002B2CF9AE}" pid="4" name="TaxKeyword">
    <vt:lpwstr/>
  </property>
</Properties>
</file>