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320" windowHeight="6630"/>
  </bookViews>
  <sheets>
    <sheet name="Tarieven" sheetId="10" r:id="rId1"/>
  </sheets>
  <definedNames>
    <definedName name="_xlnm.Print_Area" localSheetId="0">Tarieven!$A$1:$M$88</definedName>
    <definedName name="AS2DocOpenMode" hidden="1">"AS2DocumentEdit"</definedName>
    <definedName name="VastrechtRC">#REF!</definedName>
  </definedNames>
  <calcPr calcId="145621"/>
</workbook>
</file>

<file path=xl/calcChain.xml><?xml version="1.0" encoding="utf-8"?>
<calcChain xmlns="http://schemas.openxmlformats.org/spreadsheetml/2006/main">
  <c r="E11" i="10" l="1"/>
</calcChain>
</file>

<file path=xl/sharedStrings.xml><?xml version="1.0" encoding="utf-8"?>
<sst xmlns="http://schemas.openxmlformats.org/spreadsheetml/2006/main" count="242" uniqueCount="43">
  <si>
    <t>EUR</t>
  </si>
  <si>
    <t>EUR/jaar</t>
  </si>
  <si>
    <t>EUR/m</t>
  </si>
  <si>
    <t>Transportdienst</t>
  </si>
  <si>
    <t>Aansluitdienst</t>
  </si>
  <si>
    <t>tarief</t>
  </si>
  <si>
    <t>eenheid</t>
  </si>
  <si>
    <t>Vastrecht (TOVT)</t>
  </si>
  <si>
    <t>Capaciteitsafhankelijk tarief (TAVTc)</t>
  </si>
  <si>
    <r>
      <t>EUR/jaar/m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</si>
  <si>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Capaciteitsafhankelijk tarief (TAVTc) lage druk</t>
  </si>
  <si>
    <t>Capaciteitsafhankelijk tarief (TAVTc) hoge druk</t>
  </si>
  <si>
    <t>Capaciteitsafhankelijk tarief (TAVTc) standaard</t>
  </si>
  <si>
    <t>Extra hoge druk (&gt;= 16 bar)</t>
  </si>
  <si>
    <t>Lage druk aansluitingen</t>
  </si>
  <si>
    <t>40 t/m 65 m3(n)/h</t>
  </si>
  <si>
    <t>65 t/m 100 m3(n)/h</t>
  </si>
  <si>
    <t>100 t/m 160 m3(n)/h</t>
  </si>
  <si>
    <t>160 t/m 250 m3(n)/h</t>
  </si>
  <si>
    <t>250 t/m 400 m3(n)/h</t>
  </si>
  <si>
    <t>400 t/m 650 m3(n)/h</t>
  </si>
  <si>
    <t>650 t/m 1000 m3(n)/h</t>
  </si>
  <si>
    <t>1000 t/m 1600 m3(n)/h</t>
  </si>
  <si>
    <t>1600 t/m 2500 m3(n)/h</t>
  </si>
  <si>
    <t>vanaf 2500 m3(n)/h</t>
  </si>
  <si>
    <t>Hoge druk aansluitingen</t>
  </si>
  <si>
    <t>Extra hoge druk aansluitingen</t>
  </si>
  <si>
    <t>vanaf 40 m3(n)/h</t>
  </si>
  <si>
    <t>Eenmalige Aansluitvergoeding t/m 40 m3(n)/h - aansluiting t/m 25 meter</t>
  </si>
  <si>
    <t>0 t/m 10 m3(n)/h</t>
  </si>
  <si>
    <t>10 t/m 16 m3(n)/h</t>
  </si>
  <si>
    <t>16 t/m 25 m3(n)/h</t>
  </si>
  <si>
    <t>25 t/m 40 m3(n)/h</t>
  </si>
  <si>
    <t>0 t/m 40 m3(n)/h</t>
  </si>
  <si>
    <t>rekenvolume</t>
  </si>
  <si>
    <t>Eenmalige Aansluitvergoeding &gt; 40 m3(n)/h (alleen aansluitpunt)</t>
  </si>
  <si>
    <t xml:space="preserve"> Meerlengtevergoeding t/m 40 m3(n)/h - per meter lengte &gt; 25 meter</t>
  </si>
  <si>
    <t>Telemetriegrootverbruik (&gt; 40 m3(n)/h; &lt; 16 bar)</t>
  </si>
  <si>
    <t>Profielgrootverbruik ( &gt;40 m3(n)/h)</t>
  </si>
  <si>
    <t>Kleinverbruik (t/m 40 m3(n)/h)</t>
  </si>
  <si>
    <t>Periodieke Aansluitvergoeding t/m 40 m3(n)/h</t>
  </si>
  <si>
    <t>Periodieke Aansluitvergoeding &gt; 40 m3(n)/h (alleen aansluitpunt)</t>
  </si>
  <si>
    <t>Bijlage 2 bij Tarievenbesluit Gas 2015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</si>
</sst>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_-* #,##0.00\-;_-* &quot;-&quot;??_-;_-@_-"/>
    <numFmt numFmtId="165" formatCode="_-* #,##0_-;_-* #,##0\-;_-* &quot;-&quot;??_-;_-@_-"/>
    <numFmt numFmtId="166" formatCode="_-[$€]\ * #,##0.00_-;_-[$€]\ * #,##0.00\-;_-[$€]\ * &quot;-&quot;??_-;_-@_-"/>
    <numFmt numFmtId="167" formatCode="_ * #,##0_ ;_ * \-#,##0_ ;_ * &quot;-&quot;??_ ;_ @_ "/>
    <numFmt numFmtId="168" formatCode="_-* #,##0.0000_-;_-* #,##0.0000\-;_-* &quot;-&quot;??_-;_-@_-"/>
    <numFmt numFmtId="169" formatCode="0.000000"/>
  </numFmts>
  <fonts count="13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24"/>
      <color theme="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b/>
      <sz val="14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70C0"/>
      </right>
      <top/>
      <bottom/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4" fillId="4" borderId="0" xfId="4" applyFont="1" applyFill="1" applyBorder="1" applyAlignment="1">
      <alignment vertical="center"/>
    </xf>
    <xf numFmtId="0" fontId="4" fillId="4" borderId="0" xfId="4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0" xfId="4" applyFont="1" applyFill="1" applyBorder="1" applyAlignment="1">
      <alignment vertical="center"/>
    </xf>
    <xf numFmtId="0" fontId="3" fillId="5" borderId="1" xfId="5" applyFont="1" applyFill="1" applyBorder="1" applyAlignment="1">
      <alignment vertical="center"/>
    </xf>
    <xf numFmtId="0" fontId="8" fillId="5" borderId="2" xfId="4" applyFont="1" applyFill="1" applyBorder="1" applyAlignment="1">
      <alignment horizontal="center" vertical="center"/>
    </xf>
    <xf numFmtId="0" fontId="8" fillId="5" borderId="3" xfId="4" applyFont="1" applyFill="1" applyBorder="1" applyAlignment="1">
      <alignment horizontal="center" vertical="center"/>
    </xf>
    <xf numFmtId="0" fontId="4" fillId="4" borderId="4" xfId="4" applyFont="1" applyFill="1" applyBorder="1" applyAlignment="1">
      <alignment vertical="center"/>
    </xf>
    <xf numFmtId="0" fontId="4" fillId="4" borderId="6" xfId="4" applyFont="1" applyFill="1" applyBorder="1" applyAlignment="1">
      <alignment vertical="center"/>
    </xf>
    <xf numFmtId="168" fontId="4" fillId="4" borderId="0" xfId="2" applyNumberFormat="1" applyFont="1" applyFill="1" applyAlignment="1">
      <alignment vertical="center"/>
    </xf>
    <xf numFmtId="0" fontId="4" fillId="4" borderId="7" xfId="4" applyFont="1" applyFill="1" applyBorder="1" applyAlignment="1">
      <alignment vertical="center"/>
    </xf>
    <xf numFmtId="167" fontId="4" fillId="4" borderId="8" xfId="2" applyNumberFormat="1" applyFont="1" applyFill="1" applyBorder="1" applyAlignment="1">
      <alignment vertical="center"/>
    </xf>
    <xf numFmtId="0" fontId="4" fillId="4" borderId="9" xfId="4" applyFont="1" applyFill="1" applyBorder="1" applyAlignment="1">
      <alignment vertical="center"/>
    </xf>
    <xf numFmtId="164" fontId="4" fillId="4" borderId="0" xfId="4" applyNumberFormat="1" applyFont="1" applyFill="1" applyBorder="1" applyAlignment="1">
      <alignment vertical="center"/>
    </xf>
    <xf numFmtId="164" fontId="8" fillId="5" borderId="2" xfId="4" applyNumberFormat="1" applyFont="1" applyFill="1" applyBorder="1" applyAlignment="1">
      <alignment horizontal="center" vertical="center"/>
    </xf>
    <xf numFmtId="167" fontId="4" fillId="4" borderId="0" xfId="4" applyNumberFormat="1" applyFont="1" applyFill="1" applyAlignment="1">
      <alignment vertical="center"/>
    </xf>
    <xf numFmtId="0" fontId="4" fillId="4" borderId="10" xfId="4" applyFont="1" applyFill="1" applyBorder="1" applyAlignment="1">
      <alignment vertical="center"/>
    </xf>
    <xf numFmtId="167" fontId="4" fillId="4" borderId="11" xfId="2" applyNumberFormat="1" applyFont="1" applyFill="1" applyBorder="1" applyAlignment="1">
      <alignment vertical="center"/>
    </xf>
    <xf numFmtId="0" fontId="4" fillId="4" borderId="12" xfId="4" applyFont="1" applyFill="1" applyBorder="1" applyAlignment="1">
      <alignment vertical="center"/>
    </xf>
    <xf numFmtId="39" fontId="4" fillId="4" borderId="7" xfId="7" applyNumberFormat="1" applyFont="1" applyFill="1" applyBorder="1" applyAlignment="1" applyProtection="1">
      <alignment vertical="center"/>
    </xf>
    <xf numFmtId="0" fontId="3" fillId="6" borderId="1" xfId="4" applyFont="1" applyFill="1" applyBorder="1" applyAlignment="1">
      <alignment vertical="center"/>
    </xf>
    <xf numFmtId="0" fontId="4" fillId="6" borderId="2" xfId="4" applyFont="1" applyFill="1" applyBorder="1" applyAlignment="1">
      <alignment vertical="center"/>
    </xf>
    <xf numFmtId="165" fontId="4" fillId="6" borderId="2" xfId="6" applyNumberFormat="1" applyFont="1" applyFill="1" applyBorder="1" applyAlignment="1">
      <alignment horizontal="right" vertical="center"/>
    </xf>
    <xf numFmtId="0" fontId="4" fillId="6" borderId="3" xfId="4" applyFont="1" applyFill="1" applyBorder="1" applyAlignment="1">
      <alignment vertical="center"/>
    </xf>
    <xf numFmtId="0" fontId="4" fillId="4" borderId="16" xfId="4" applyFont="1" applyFill="1" applyBorder="1" applyAlignment="1">
      <alignment vertical="center"/>
    </xf>
    <xf numFmtId="164" fontId="4" fillId="7" borderId="17" xfId="2" applyFont="1" applyFill="1" applyBorder="1" applyAlignment="1">
      <alignment vertical="center"/>
    </xf>
    <xf numFmtId="0" fontId="4" fillId="4" borderId="18" xfId="4" applyFont="1" applyFill="1" applyBorder="1" applyAlignment="1">
      <alignment vertical="center"/>
    </xf>
    <xf numFmtId="164" fontId="4" fillId="7" borderId="17" xfId="2" applyNumberFormat="1" applyFont="1" applyFill="1" applyBorder="1" applyAlignment="1">
      <alignment vertical="center"/>
    </xf>
    <xf numFmtId="0" fontId="4" fillId="4" borderId="19" xfId="4" applyFont="1" applyFill="1" applyBorder="1" applyAlignment="1">
      <alignment vertical="center"/>
    </xf>
    <xf numFmtId="164" fontId="4" fillId="7" borderId="20" xfId="2" applyFont="1" applyFill="1" applyBorder="1" applyAlignment="1">
      <alignment vertical="center"/>
    </xf>
    <xf numFmtId="0" fontId="4" fillId="4" borderId="21" xfId="4" applyFont="1" applyFill="1" applyBorder="1" applyAlignment="1">
      <alignment vertical="center"/>
    </xf>
    <xf numFmtId="164" fontId="4" fillId="7" borderId="20" xfId="2" applyNumberFormat="1" applyFont="1" applyFill="1" applyBorder="1" applyAlignment="1">
      <alignment vertical="center"/>
    </xf>
    <xf numFmtId="0" fontId="4" fillId="4" borderId="22" xfId="4" applyFont="1" applyFill="1" applyBorder="1" applyAlignment="1">
      <alignment vertical="center"/>
    </xf>
    <xf numFmtId="164" fontId="4" fillId="7" borderId="23" xfId="2" applyFont="1" applyFill="1" applyBorder="1" applyAlignment="1">
      <alignment vertical="center"/>
    </xf>
    <xf numFmtId="0" fontId="4" fillId="4" borderId="24" xfId="4" applyFont="1" applyFill="1" applyBorder="1" applyAlignment="1">
      <alignment vertical="center"/>
    </xf>
    <xf numFmtId="164" fontId="4" fillId="7" borderId="23" xfId="2" applyNumberFormat="1" applyFont="1" applyFill="1" applyBorder="1" applyAlignment="1">
      <alignment vertical="center"/>
    </xf>
    <xf numFmtId="0" fontId="4" fillId="4" borderId="1" xfId="4" applyFont="1" applyFill="1" applyBorder="1" applyAlignment="1">
      <alignment vertical="center"/>
    </xf>
    <xf numFmtId="167" fontId="4" fillId="4" borderId="14" xfId="2" applyNumberFormat="1" applyFont="1" applyFill="1" applyBorder="1" applyAlignment="1">
      <alignment vertical="center"/>
    </xf>
    <xf numFmtId="164" fontId="4" fillId="7" borderId="14" xfId="2" applyFont="1" applyFill="1" applyBorder="1" applyAlignment="1">
      <alignment vertical="center"/>
    </xf>
    <xf numFmtId="0" fontId="4" fillId="4" borderId="3" xfId="4" applyFont="1" applyFill="1" applyBorder="1" applyAlignment="1">
      <alignment vertical="center"/>
    </xf>
    <xf numFmtId="164" fontId="4" fillId="7" borderId="14" xfId="2" applyNumberFormat="1" applyFont="1" applyFill="1" applyBorder="1" applyAlignment="1">
      <alignment vertical="center"/>
    </xf>
    <xf numFmtId="164" fontId="4" fillId="6" borderId="2" xfId="6" applyNumberFormat="1" applyFont="1" applyFill="1" applyBorder="1" applyAlignment="1">
      <alignment horizontal="right" vertical="center"/>
    </xf>
    <xf numFmtId="0" fontId="4" fillId="4" borderId="13" xfId="4" applyFont="1" applyFill="1" applyBorder="1" applyAlignment="1">
      <alignment vertical="center"/>
    </xf>
    <xf numFmtId="0" fontId="4" fillId="4" borderId="15" xfId="4" applyFont="1" applyFill="1" applyBorder="1" applyAlignment="1">
      <alignment vertical="center"/>
    </xf>
    <xf numFmtId="0" fontId="4" fillId="4" borderId="25" xfId="4" applyFont="1" applyFill="1" applyBorder="1" applyAlignment="1">
      <alignment vertical="center"/>
    </xf>
    <xf numFmtId="164" fontId="4" fillId="7" borderId="2" xfId="2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4" applyFont="1" applyFill="1" applyAlignment="1">
      <alignment vertical="center"/>
    </xf>
    <xf numFmtId="0" fontId="1" fillId="0" borderId="0" xfId="4" applyFont="1" applyFill="1" applyAlignment="1">
      <alignment vertical="center"/>
    </xf>
    <xf numFmtId="169" fontId="4" fillId="0" borderId="0" xfId="4" applyNumberFormat="1" applyFont="1" applyFill="1" applyAlignment="1">
      <alignment vertical="center"/>
    </xf>
    <xf numFmtId="0" fontId="11" fillId="3" borderId="0" xfId="4" applyFont="1" applyFill="1" applyBorder="1" applyAlignment="1">
      <alignment vertical="center"/>
    </xf>
    <xf numFmtId="0" fontId="7" fillId="3" borderId="0" xfId="4" applyFont="1" applyFill="1" applyBorder="1" applyAlignment="1">
      <alignment vertical="center"/>
    </xf>
    <xf numFmtId="0" fontId="7" fillId="4" borderId="0" xfId="4" applyFont="1" applyFill="1" applyBorder="1" applyAlignment="1">
      <alignment vertical="center"/>
    </xf>
    <xf numFmtId="39" fontId="12" fillId="3" borderId="0" xfId="0" applyNumberFormat="1" applyFont="1" applyFill="1" applyBorder="1" applyAlignment="1">
      <alignment horizontal="left" vertical="center"/>
    </xf>
    <xf numFmtId="39" fontId="12" fillId="3" borderId="0" xfId="0" applyNumberFormat="1" applyFont="1" applyFill="1" applyBorder="1" applyAlignment="1">
      <alignment horizontal="center" vertical="center"/>
    </xf>
    <xf numFmtId="0" fontId="1" fillId="4" borderId="0" xfId="4" applyFont="1" applyFill="1" applyBorder="1" applyAlignment="1">
      <alignment vertical="center"/>
    </xf>
    <xf numFmtId="0" fontId="4" fillId="4" borderId="0" xfId="4" applyFont="1" applyFill="1" applyAlignment="1">
      <alignment horizontal="center" vertical="center"/>
    </xf>
    <xf numFmtId="0" fontId="1" fillId="4" borderId="0" xfId="4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3" borderId="26" xfId="0" applyFont="1" applyFill="1" applyBorder="1" applyAlignment="1">
      <alignment vertical="center"/>
    </xf>
    <xf numFmtId="167" fontId="1" fillId="4" borderId="5" xfId="2" applyNumberFormat="1" applyFont="1" applyFill="1" applyBorder="1" applyAlignment="1">
      <alignment vertical="center"/>
    </xf>
    <xf numFmtId="168" fontId="1" fillId="7" borderId="5" xfId="2" applyNumberFormat="1" applyFont="1" applyFill="1" applyBorder="1" applyAlignment="1">
      <alignment vertical="center"/>
    </xf>
    <xf numFmtId="167" fontId="1" fillId="4" borderId="8" xfId="2" applyNumberFormat="1" applyFont="1" applyFill="1" applyBorder="1" applyAlignment="1">
      <alignment vertical="center"/>
    </xf>
    <xf numFmtId="168" fontId="1" fillId="7" borderId="8" xfId="2" applyNumberFormat="1" applyFont="1" applyFill="1" applyBorder="1" applyAlignment="1">
      <alignment vertical="center"/>
    </xf>
    <xf numFmtId="167" fontId="1" fillId="4" borderId="11" xfId="2" applyNumberFormat="1" applyFont="1" applyFill="1" applyBorder="1" applyAlignment="1">
      <alignment vertical="center"/>
    </xf>
    <xf numFmtId="168" fontId="1" fillId="7" borderId="11" xfId="2" applyNumberFormat="1" applyFont="1" applyFill="1" applyBorder="1" applyAlignment="1">
      <alignment vertical="center"/>
    </xf>
    <xf numFmtId="164" fontId="1" fillId="7" borderId="17" xfId="2" applyFont="1" applyFill="1" applyBorder="1" applyAlignment="1">
      <alignment vertical="center"/>
    </xf>
    <xf numFmtId="164" fontId="1" fillId="7" borderId="20" xfId="2" applyFont="1" applyFill="1" applyBorder="1" applyAlignment="1">
      <alignment vertical="center"/>
    </xf>
    <xf numFmtId="164" fontId="1" fillId="7" borderId="23" xfId="2" applyFont="1" applyFill="1" applyBorder="1" applyAlignment="1">
      <alignment vertical="center"/>
    </xf>
    <xf numFmtId="168" fontId="1" fillId="7" borderId="17" xfId="2" applyNumberFormat="1" applyFont="1" applyFill="1" applyBorder="1" applyAlignment="1">
      <alignment vertical="center"/>
    </xf>
    <xf numFmtId="168" fontId="1" fillId="7" borderId="20" xfId="2" applyNumberFormat="1" applyFont="1" applyFill="1" applyBorder="1" applyAlignment="1">
      <alignment vertical="center"/>
    </xf>
    <xf numFmtId="168" fontId="1" fillId="7" borderId="23" xfId="2" applyNumberFormat="1" applyFont="1" applyFill="1" applyBorder="1" applyAlignment="1">
      <alignment vertical="center"/>
    </xf>
    <xf numFmtId="164" fontId="1" fillId="7" borderId="5" xfId="2" applyFont="1" applyFill="1" applyBorder="1" applyAlignment="1">
      <alignment vertical="center"/>
    </xf>
    <xf numFmtId="164" fontId="1" fillId="7" borderId="11" xfId="2" applyFont="1" applyFill="1" applyBorder="1" applyAlignment="1">
      <alignment vertical="center"/>
    </xf>
    <xf numFmtId="164" fontId="1" fillId="7" borderId="8" xfId="2" applyFont="1" applyFill="1" applyBorder="1" applyAlignment="1">
      <alignment vertical="center"/>
    </xf>
    <xf numFmtId="167" fontId="1" fillId="4" borderId="14" xfId="2" applyNumberFormat="1" applyFont="1" applyFill="1" applyBorder="1" applyAlignment="1">
      <alignment vertical="center"/>
    </xf>
    <xf numFmtId="168" fontId="1" fillId="7" borderId="14" xfId="2" applyNumberFormat="1" applyFont="1" applyFill="1" applyBorder="1" applyAlignment="1">
      <alignment vertical="center"/>
    </xf>
  </cellXfs>
  <cellStyles count="9">
    <cellStyle name="_x000d__x000a_JournalTemplate=C:\COMFO\CTALK\JOURSTD.TPL_x000d__x000a_LbStateAddress=3 3 0 251 1 89 2 311_x000d__x000a_LbStateJou" xfId="5"/>
    <cellStyle name="Euro" xfId="1"/>
    <cellStyle name="Komma" xfId="2" builtinId="3"/>
    <cellStyle name="Komma 2" xfId="6"/>
    <cellStyle name="Normal_# klanten" xfId="3"/>
    <cellStyle name="Procent 2" xfId="8"/>
    <cellStyle name="Standaard" xfId="0" builtinId="0"/>
    <cellStyle name="Standaard 2" xfId="4"/>
    <cellStyle name="Standaard_Tarievenmand 2002" xfId="7"/>
  </cellStyles>
  <dxfs count="0"/>
  <tableStyles count="0" defaultTableStyle="TableStyleMedium9" defaultPivotStyle="PivotStyleLight16"/>
  <colors>
    <mruColors>
      <color rgb="FFCCFFFF"/>
      <color rgb="FFFFFF99"/>
      <color rgb="FFCCFFCC"/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1658470</xdr:colOff>
      <xdr:row>6</xdr:row>
      <xdr:rowOff>246529</xdr:rowOff>
    </xdr:from>
    <xdr:to>
      <xdr:col>9</xdr:col>
      <xdr:colOff>348875</xdr:colOff>
      <xdr:row>15</xdr:row>
      <xdr:rowOff>75079</xdr:rowOff>
    </xdr:to>
    <xdr:pic>
      <xdr:nvPicPr>
        <xdr:cNvPr id="6" name="Afbeelding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617" y="2140323"/>
          <a:ext cx="30575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tabSelected="1" zoomScale="85" zoomScaleNormal="85" zoomScaleSheetLayoutView="80" workbookViewId="0"/>
  </sheetViews>
  <sheetFormatPr defaultRowHeight="30" x14ac:dyDescent="0.2"/>
  <cols>
    <col min="1" max="1" width="3.140625" style="6" customWidth="1"/>
    <col min="2" max="2" width="3.140625" style="7" customWidth="1"/>
    <col min="3" max="3" width="52.28515625" style="2" customWidth="1"/>
    <col min="4" max="6" width="13.28515625" style="2" customWidth="1"/>
    <col min="7" max="7" width="2.85546875" style="2" customWidth="1"/>
    <col min="8" max="8" width="52.28515625" style="2" customWidth="1"/>
    <col min="9" max="11" width="13.28515625" style="2" customWidth="1"/>
    <col min="12" max="12" width="3.140625" style="7" customWidth="1"/>
    <col min="13" max="13" width="3.140625" style="6" customWidth="1"/>
    <col min="14" max="16384" width="9.140625" style="10"/>
  </cols>
  <sheetData>
    <row r="1" spans="1:18" s="5" customFormat="1" ht="29.25" customHeight="1" x14ac:dyDescent="0.2">
      <c r="A1" s="3"/>
      <c r="B1" s="3"/>
      <c r="C1" s="61" t="s">
        <v>42</v>
      </c>
      <c r="D1" s="61"/>
      <c r="E1" s="61"/>
      <c r="F1" s="62"/>
      <c r="G1" s="62"/>
      <c r="H1" s="61"/>
      <c r="I1" s="61"/>
      <c r="J1" s="62"/>
      <c r="K1" s="62"/>
      <c r="L1" s="3"/>
      <c r="M1" s="68"/>
      <c r="N1" s="4"/>
      <c r="O1" s="4"/>
      <c r="P1" s="4"/>
    </row>
    <row r="2" spans="1:18" ht="15" customHeight="1" x14ac:dyDescent="0.2">
      <c r="C2" s="8"/>
      <c r="D2" s="8"/>
      <c r="E2" s="8"/>
      <c r="F2" s="8"/>
      <c r="G2" s="8"/>
      <c r="H2" s="8"/>
      <c r="I2" s="8"/>
      <c r="J2" s="8"/>
      <c r="K2" s="8"/>
      <c r="N2" s="9"/>
      <c r="O2" s="9"/>
      <c r="P2" s="9"/>
    </row>
    <row r="3" spans="1:18" x14ac:dyDescent="0.2">
      <c r="C3" s="58" t="s">
        <v>3</v>
      </c>
      <c r="D3" s="59"/>
      <c r="E3" s="59"/>
      <c r="F3" s="59"/>
      <c r="G3" s="60"/>
      <c r="H3" s="59"/>
      <c r="I3" s="58"/>
      <c r="J3" s="59"/>
      <c r="K3" s="59"/>
    </row>
    <row r="4" spans="1:18" ht="15" customHeight="1" x14ac:dyDescent="0.2">
      <c r="C4" s="1"/>
      <c r="D4" s="1"/>
      <c r="E4" s="1"/>
      <c r="F4" s="1"/>
      <c r="G4" s="1"/>
      <c r="H4" s="1"/>
      <c r="I4" s="1"/>
      <c r="J4" s="1"/>
      <c r="K4" s="1"/>
    </row>
    <row r="5" spans="1:18" ht="15" customHeight="1" x14ac:dyDescent="0.2">
      <c r="C5" s="12" t="s">
        <v>39</v>
      </c>
      <c r="D5" s="13" t="s">
        <v>34</v>
      </c>
      <c r="E5" s="13" t="s">
        <v>5</v>
      </c>
      <c r="F5" s="14" t="s">
        <v>6</v>
      </c>
      <c r="G5" s="1"/>
      <c r="H5" s="65"/>
      <c r="I5" s="64"/>
      <c r="J5" s="64"/>
      <c r="K5" s="64"/>
      <c r="O5" s="66"/>
    </row>
    <row r="6" spans="1:18" ht="15" customHeight="1" x14ac:dyDescent="0.2">
      <c r="C6" s="15" t="s">
        <v>7</v>
      </c>
      <c r="D6" s="69">
        <v>2018637.8370405796</v>
      </c>
      <c r="E6" s="70">
        <v>18</v>
      </c>
      <c r="F6" s="16" t="s">
        <v>1</v>
      </c>
      <c r="G6" s="1"/>
      <c r="H6" s="17"/>
      <c r="I6" s="63"/>
      <c r="J6" s="63"/>
      <c r="K6" s="1"/>
      <c r="O6" s="67"/>
      <c r="Q6" s="67"/>
    </row>
    <row r="7" spans="1:18" ht="15" customHeight="1" x14ac:dyDescent="0.2">
      <c r="C7" s="18" t="s">
        <v>8</v>
      </c>
      <c r="D7" s="71">
        <v>6741460.3096565902</v>
      </c>
      <c r="E7" s="72">
        <v>24.3489</v>
      </c>
      <c r="F7" s="20" t="s">
        <v>9</v>
      </c>
      <c r="G7" s="1"/>
      <c r="I7" s="63"/>
      <c r="J7" s="63"/>
      <c r="K7" s="1"/>
      <c r="O7" s="67"/>
      <c r="Q7" s="67"/>
      <c r="R7" s="67"/>
    </row>
    <row r="8" spans="1:18" ht="15" customHeight="1" x14ac:dyDescent="0.2">
      <c r="C8" s="1"/>
      <c r="D8" s="1"/>
      <c r="E8" s="21"/>
      <c r="F8" s="1"/>
      <c r="G8" s="1"/>
      <c r="H8" s="1"/>
      <c r="I8" s="1"/>
      <c r="J8" s="1"/>
      <c r="K8" s="1"/>
      <c r="O8" s="67"/>
      <c r="Q8" s="67"/>
      <c r="R8" s="67"/>
    </row>
    <row r="9" spans="1:18" ht="15" customHeight="1" x14ac:dyDescent="0.2">
      <c r="C9" s="12" t="s">
        <v>38</v>
      </c>
      <c r="D9" s="13" t="s">
        <v>34</v>
      </c>
      <c r="E9" s="22" t="s">
        <v>5</v>
      </c>
      <c r="F9" s="14" t="s">
        <v>6</v>
      </c>
      <c r="J9" s="1"/>
      <c r="K9" s="1"/>
    </row>
    <row r="10" spans="1:18" ht="15" customHeight="1" x14ac:dyDescent="0.2">
      <c r="C10" s="15" t="s">
        <v>7</v>
      </c>
      <c r="D10" s="69">
        <v>8444.5632882651498</v>
      </c>
      <c r="E10" s="70">
        <v>18</v>
      </c>
      <c r="F10" s="16" t="s">
        <v>1</v>
      </c>
      <c r="J10" s="1"/>
      <c r="K10" s="1"/>
    </row>
    <row r="11" spans="1:18" ht="15" customHeight="1" x14ac:dyDescent="0.2">
      <c r="C11" s="18" t="s">
        <v>8</v>
      </c>
      <c r="D11" s="71">
        <v>646096.93713264691</v>
      </c>
      <c r="E11" s="72">
        <f>E7</f>
        <v>24.3489</v>
      </c>
      <c r="F11" s="20" t="s">
        <v>9</v>
      </c>
      <c r="J11" s="1"/>
      <c r="K11" s="1"/>
    </row>
    <row r="12" spans="1:18" ht="15" customHeight="1" x14ac:dyDescent="0.2">
      <c r="C12" s="1"/>
      <c r="D12" s="1"/>
      <c r="E12" s="21"/>
      <c r="F12" s="1"/>
      <c r="G12" s="1"/>
      <c r="H12" s="1"/>
      <c r="I12" s="1"/>
      <c r="J12" s="1"/>
      <c r="K12" s="1"/>
    </row>
    <row r="13" spans="1:18" ht="15" customHeight="1" x14ac:dyDescent="0.2">
      <c r="C13" s="12" t="s">
        <v>37</v>
      </c>
      <c r="D13" s="13" t="s">
        <v>34</v>
      </c>
      <c r="E13" s="22" t="s">
        <v>5</v>
      </c>
      <c r="F13" s="14" t="s">
        <v>6</v>
      </c>
      <c r="G13" s="1"/>
      <c r="H13" s="23"/>
    </row>
    <row r="14" spans="1:18" ht="15" customHeight="1" x14ac:dyDescent="0.2">
      <c r="C14" s="15" t="s">
        <v>7</v>
      </c>
      <c r="D14" s="69">
        <v>2318.0557286788703</v>
      </c>
      <c r="E14" s="70">
        <v>973.34</v>
      </c>
      <c r="F14" s="16" t="s">
        <v>1</v>
      </c>
      <c r="G14" s="1"/>
    </row>
    <row r="15" spans="1:18" ht="15" customHeight="1" x14ac:dyDescent="0.2">
      <c r="C15" s="24" t="s">
        <v>10</v>
      </c>
      <c r="D15" s="73"/>
      <c r="E15" s="74"/>
      <c r="F15" s="26" t="s">
        <v>9</v>
      </c>
      <c r="G15" s="1"/>
    </row>
    <row r="16" spans="1:18" ht="15" customHeight="1" x14ac:dyDescent="0.2">
      <c r="C16" s="24" t="s">
        <v>11</v>
      </c>
      <c r="D16" s="73"/>
      <c r="E16" s="74"/>
      <c r="F16" s="26" t="s">
        <v>9</v>
      </c>
      <c r="G16" s="1"/>
    </row>
    <row r="17" spans="2:12" ht="15" customHeight="1" x14ac:dyDescent="0.2">
      <c r="B17" s="10"/>
      <c r="C17" s="18" t="s">
        <v>12</v>
      </c>
      <c r="D17" s="71">
        <v>746574.67327855539</v>
      </c>
      <c r="E17" s="72">
        <v>22.38</v>
      </c>
      <c r="F17" s="20" t="s">
        <v>9</v>
      </c>
      <c r="G17" s="1"/>
      <c r="H17" s="1"/>
      <c r="I17" s="1"/>
      <c r="J17" s="1"/>
      <c r="K17" s="1"/>
      <c r="L17" s="10"/>
    </row>
    <row r="18" spans="2:12" ht="15" customHeight="1" x14ac:dyDescent="0.2">
      <c r="B18" s="10"/>
      <c r="C18" s="1"/>
      <c r="D18" s="1"/>
      <c r="E18" s="21"/>
      <c r="F18" s="1"/>
      <c r="G18" s="1"/>
      <c r="H18" s="1"/>
      <c r="I18" s="1"/>
      <c r="J18" s="1"/>
      <c r="K18" s="1"/>
      <c r="L18" s="10"/>
    </row>
    <row r="19" spans="2:12" ht="15" customHeight="1" x14ac:dyDescent="0.2">
      <c r="B19" s="10"/>
      <c r="C19" s="12" t="s">
        <v>13</v>
      </c>
      <c r="D19" s="13" t="s">
        <v>34</v>
      </c>
      <c r="E19" s="22" t="s">
        <v>5</v>
      </c>
      <c r="F19" s="14" t="s">
        <v>6</v>
      </c>
      <c r="J19" s="1"/>
      <c r="K19" s="1"/>
      <c r="L19" s="10"/>
    </row>
    <row r="20" spans="2:12" ht="15" customHeight="1" x14ac:dyDescent="0.2">
      <c r="B20" s="10"/>
      <c r="C20" s="15" t="s">
        <v>7</v>
      </c>
      <c r="D20" s="69">
        <v>1</v>
      </c>
      <c r="E20" s="70">
        <v>973.34</v>
      </c>
      <c r="F20" s="16" t="s">
        <v>1</v>
      </c>
      <c r="J20" s="1"/>
      <c r="K20" s="1"/>
      <c r="L20" s="10"/>
    </row>
    <row r="21" spans="2:12" ht="15" customHeight="1" x14ac:dyDescent="0.2">
      <c r="B21" s="10"/>
      <c r="C21" s="27" t="s">
        <v>8</v>
      </c>
      <c r="D21" s="71">
        <v>60000</v>
      </c>
      <c r="E21" s="72">
        <v>12.12</v>
      </c>
      <c r="F21" s="20" t="s">
        <v>9</v>
      </c>
      <c r="J21" s="1"/>
      <c r="K21" s="1"/>
      <c r="L21" s="10"/>
    </row>
    <row r="22" spans="2:12" ht="15" customHeight="1" x14ac:dyDescent="0.2">
      <c r="B22" s="10"/>
      <c r="C22" s="1"/>
      <c r="D22" s="1"/>
      <c r="E22" s="1"/>
      <c r="F22" s="1"/>
      <c r="G22" s="1"/>
      <c r="H22" s="1"/>
      <c r="I22" s="1"/>
      <c r="J22" s="1"/>
      <c r="K22" s="1"/>
      <c r="L22" s="10"/>
    </row>
    <row r="23" spans="2:12" x14ac:dyDescent="0.2">
      <c r="B23" s="10"/>
      <c r="C23" s="58" t="s">
        <v>4</v>
      </c>
      <c r="D23" s="11"/>
      <c r="E23" s="11"/>
      <c r="F23" s="11"/>
      <c r="G23" s="11"/>
      <c r="H23" s="11"/>
      <c r="I23" s="11"/>
      <c r="J23" s="11"/>
      <c r="K23" s="11"/>
      <c r="L23" s="10"/>
    </row>
    <row r="24" spans="2:12" ht="15" customHeight="1" x14ac:dyDescent="0.2">
      <c r="B24" s="10"/>
      <c r="C24" s="1"/>
      <c r="D24" s="1"/>
      <c r="E24" s="1"/>
      <c r="F24" s="1"/>
      <c r="G24" s="1"/>
      <c r="H24" s="1"/>
      <c r="I24" s="1"/>
      <c r="J24" s="1"/>
      <c r="K24" s="1"/>
      <c r="L24" s="10"/>
    </row>
    <row r="25" spans="2:12" x14ac:dyDescent="0.2">
      <c r="B25" s="10"/>
      <c r="C25" s="28" t="s">
        <v>28</v>
      </c>
      <c r="D25" s="29"/>
      <c r="E25" s="30"/>
      <c r="F25" s="31"/>
      <c r="G25" s="1"/>
      <c r="H25" s="28" t="s">
        <v>40</v>
      </c>
      <c r="I25" s="29"/>
      <c r="J25" s="30"/>
      <c r="K25" s="31"/>
      <c r="L25" s="10"/>
    </row>
    <row r="26" spans="2:12" ht="15" customHeight="1" x14ac:dyDescent="0.2">
      <c r="B26" s="10"/>
      <c r="C26" s="1"/>
      <c r="D26" s="1"/>
      <c r="E26" s="1"/>
      <c r="F26" s="1"/>
      <c r="G26" s="1"/>
      <c r="H26" s="1"/>
      <c r="I26" s="1"/>
      <c r="J26" s="1"/>
      <c r="K26" s="1"/>
      <c r="L26" s="10"/>
    </row>
    <row r="27" spans="2:12" ht="15" customHeight="1" x14ac:dyDescent="0.2">
      <c r="B27" s="10"/>
      <c r="C27" s="12" t="s">
        <v>14</v>
      </c>
      <c r="D27" s="13" t="s">
        <v>34</v>
      </c>
      <c r="E27" s="13" t="s">
        <v>5</v>
      </c>
      <c r="F27" s="14" t="s">
        <v>6</v>
      </c>
      <c r="G27" s="1"/>
      <c r="H27" s="12" t="s">
        <v>14</v>
      </c>
      <c r="I27" s="13" t="s">
        <v>34</v>
      </c>
      <c r="J27" s="13" t="s">
        <v>5</v>
      </c>
      <c r="K27" s="14" t="s">
        <v>6</v>
      </c>
      <c r="L27" s="10"/>
    </row>
    <row r="28" spans="2:12" ht="15" customHeight="1" x14ac:dyDescent="0.2">
      <c r="B28" s="10"/>
      <c r="C28" s="32" t="s">
        <v>29</v>
      </c>
      <c r="D28" s="73">
        <v>14397.763727903106</v>
      </c>
      <c r="E28" s="75">
        <v>636.66999999999996</v>
      </c>
      <c r="F28" s="34" t="s">
        <v>0</v>
      </c>
      <c r="G28" s="1"/>
      <c r="H28" s="32" t="s">
        <v>29</v>
      </c>
      <c r="I28" s="73">
        <v>1977711.7453203599</v>
      </c>
      <c r="J28" s="78">
        <v>16.16</v>
      </c>
      <c r="K28" s="34" t="s">
        <v>0</v>
      </c>
      <c r="L28" s="10"/>
    </row>
    <row r="29" spans="2:12" ht="15" customHeight="1" x14ac:dyDescent="0.2">
      <c r="B29" s="10"/>
      <c r="C29" s="36" t="s">
        <v>30</v>
      </c>
      <c r="D29" s="73">
        <v>166.56916048495694</v>
      </c>
      <c r="E29" s="76">
        <v>1206.32</v>
      </c>
      <c r="F29" s="38" t="s">
        <v>0</v>
      </c>
      <c r="G29" s="1"/>
      <c r="H29" s="36" t="s">
        <v>30</v>
      </c>
      <c r="I29" s="73">
        <v>4849.0895288625497</v>
      </c>
      <c r="J29" s="79">
        <v>27.83</v>
      </c>
      <c r="K29" s="38" t="s">
        <v>0</v>
      </c>
      <c r="L29" s="10"/>
    </row>
    <row r="30" spans="2:12" ht="15" customHeight="1" x14ac:dyDescent="0.2">
      <c r="B30" s="10"/>
      <c r="C30" s="36" t="s">
        <v>31</v>
      </c>
      <c r="D30" s="73">
        <v>205.01287658678424</v>
      </c>
      <c r="E30" s="76">
        <v>1235.18</v>
      </c>
      <c r="F30" s="38" t="s">
        <v>0</v>
      </c>
      <c r="G30" s="1"/>
      <c r="H30" s="36" t="s">
        <v>31</v>
      </c>
      <c r="I30" s="73">
        <v>27627.476785386138</v>
      </c>
      <c r="J30" s="79">
        <v>27.83</v>
      </c>
      <c r="K30" s="38" t="s">
        <v>0</v>
      </c>
      <c r="L30" s="10"/>
    </row>
    <row r="31" spans="2:12" ht="15" customHeight="1" x14ac:dyDescent="0.2">
      <c r="B31" s="10"/>
      <c r="C31" s="40" t="s">
        <v>32</v>
      </c>
      <c r="D31" s="71">
        <v>131.33434382319933</v>
      </c>
      <c r="E31" s="77">
        <v>1697.79</v>
      </c>
      <c r="F31" s="42" t="s">
        <v>0</v>
      </c>
      <c r="G31" s="1"/>
      <c r="H31" s="40" t="s">
        <v>32</v>
      </c>
      <c r="I31" s="71">
        <v>8602.3974507738694</v>
      </c>
      <c r="J31" s="80">
        <v>34.81</v>
      </c>
      <c r="K31" s="42" t="s">
        <v>0</v>
      </c>
      <c r="L31" s="10"/>
    </row>
    <row r="32" spans="2:12" ht="15" customHeight="1" x14ac:dyDescent="0.2">
      <c r="B32" s="10"/>
      <c r="C32" s="1"/>
      <c r="D32" s="1"/>
      <c r="E32" s="1"/>
      <c r="F32" s="1"/>
      <c r="G32" s="1"/>
      <c r="H32" s="1"/>
      <c r="I32" s="1"/>
      <c r="J32" s="21"/>
      <c r="K32" s="1"/>
      <c r="L32" s="10"/>
    </row>
    <row r="33" spans="2:12" ht="15" customHeight="1" x14ac:dyDescent="0.2">
      <c r="B33" s="10"/>
      <c r="C33" s="12" t="s">
        <v>25</v>
      </c>
      <c r="D33" s="13" t="s">
        <v>34</v>
      </c>
      <c r="E33" s="13" t="s">
        <v>5</v>
      </c>
      <c r="F33" s="14" t="s">
        <v>6</v>
      </c>
      <c r="G33" s="1"/>
      <c r="H33" s="12" t="s">
        <v>25</v>
      </c>
      <c r="I33" s="13" t="s">
        <v>34</v>
      </c>
      <c r="J33" s="22" t="s">
        <v>5</v>
      </c>
      <c r="K33" s="14" t="s">
        <v>6</v>
      </c>
      <c r="L33" s="10"/>
    </row>
    <row r="34" spans="2:12" ht="15" customHeight="1" x14ac:dyDescent="0.2">
      <c r="B34" s="10"/>
      <c r="C34" s="32" t="s">
        <v>29</v>
      </c>
      <c r="D34" s="25"/>
      <c r="E34" s="33"/>
      <c r="F34" s="34" t="s">
        <v>0</v>
      </c>
      <c r="G34" s="1"/>
      <c r="H34" s="32" t="s">
        <v>29</v>
      </c>
      <c r="I34" s="25"/>
      <c r="J34" s="35"/>
      <c r="K34" s="34" t="s">
        <v>0</v>
      </c>
      <c r="L34" s="10"/>
    </row>
    <row r="35" spans="2:12" ht="15" customHeight="1" x14ac:dyDescent="0.2">
      <c r="B35" s="10"/>
      <c r="C35" s="36" t="s">
        <v>30</v>
      </c>
      <c r="D35" s="25"/>
      <c r="E35" s="37"/>
      <c r="F35" s="38" t="s">
        <v>0</v>
      </c>
      <c r="G35" s="1"/>
      <c r="H35" s="36" t="s">
        <v>30</v>
      </c>
      <c r="I35" s="25"/>
      <c r="J35" s="39"/>
      <c r="K35" s="38" t="s">
        <v>0</v>
      </c>
      <c r="L35" s="10"/>
    </row>
    <row r="36" spans="2:12" ht="15" customHeight="1" x14ac:dyDescent="0.2">
      <c r="B36" s="10"/>
      <c r="C36" s="36" t="s">
        <v>31</v>
      </c>
      <c r="D36" s="25"/>
      <c r="E36" s="37"/>
      <c r="F36" s="38" t="s">
        <v>0</v>
      </c>
      <c r="G36" s="1"/>
      <c r="H36" s="36" t="s">
        <v>31</v>
      </c>
      <c r="I36" s="25"/>
      <c r="J36" s="39"/>
      <c r="K36" s="38" t="s">
        <v>0</v>
      </c>
      <c r="L36" s="10"/>
    </row>
    <row r="37" spans="2:12" ht="15" customHeight="1" x14ac:dyDescent="0.2">
      <c r="B37" s="10"/>
      <c r="C37" s="40" t="s">
        <v>32</v>
      </c>
      <c r="D37" s="19"/>
      <c r="E37" s="41"/>
      <c r="F37" s="42" t="s">
        <v>0</v>
      </c>
      <c r="G37" s="1"/>
      <c r="H37" s="40" t="s">
        <v>32</v>
      </c>
      <c r="I37" s="19"/>
      <c r="J37" s="43"/>
      <c r="K37" s="42" t="s">
        <v>0</v>
      </c>
      <c r="L37" s="10"/>
    </row>
    <row r="38" spans="2:12" ht="15" customHeight="1" x14ac:dyDescent="0.2">
      <c r="B38" s="10"/>
      <c r="C38" s="1"/>
      <c r="D38" s="1"/>
      <c r="E38" s="1"/>
      <c r="F38" s="1"/>
      <c r="G38" s="1"/>
      <c r="H38" s="1"/>
      <c r="I38" s="1"/>
      <c r="J38" s="21"/>
      <c r="K38" s="1"/>
      <c r="L38" s="10"/>
    </row>
    <row r="39" spans="2:12" ht="15" customHeight="1" x14ac:dyDescent="0.2">
      <c r="B39" s="10"/>
      <c r="C39" s="12" t="s">
        <v>26</v>
      </c>
      <c r="D39" s="13" t="s">
        <v>34</v>
      </c>
      <c r="E39" s="13" t="s">
        <v>5</v>
      </c>
      <c r="F39" s="14" t="s">
        <v>6</v>
      </c>
      <c r="G39" s="1"/>
      <c r="H39" s="12" t="s">
        <v>26</v>
      </c>
      <c r="I39" s="13" t="s">
        <v>34</v>
      </c>
      <c r="J39" s="22" t="s">
        <v>5</v>
      </c>
      <c r="K39" s="14" t="s">
        <v>6</v>
      </c>
      <c r="L39" s="10"/>
    </row>
    <row r="40" spans="2:12" ht="15" customHeight="1" x14ac:dyDescent="0.2">
      <c r="B40" s="10"/>
      <c r="C40" s="44" t="s">
        <v>33</v>
      </c>
      <c r="D40" s="45"/>
      <c r="E40" s="46"/>
      <c r="F40" s="47" t="s">
        <v>0</v>
      </c>
      <c r="G40" s="1"/>
      <c r="H40" s="44" t="s">
        <v>33</v>
      </c>
      <c r="I40" s="45"/>
      <c r="J40" s="48"/>
      <c r="K40" s="47" t="s">
        <v>0</v>
      </c>
      <c r="L40" s="10"/>
    </row>
    <row r="41" spans="2:12" ht="15" customHeight="1" x14ac:dyDescent="0.2">
      <c r="B41" s="10"/>
      <c r="C41" s="1"/>
      <c r="D41" s="1"/>
      <c r="E41" s="1"/>
      <c r="F41" s="1"/>
      <c r="G41" s="1"/>
      <c r="H41" s="1"/>
      <c r="I41" s="1"/>
      <c r="J41" s="21"/>
      <c r="K41" s="1"/>
      <c r="L41" s="10"/>
    </row>
    <row r="42" spans="2:12" x14ac:dyDescent="0.2">
      <c r="B42" s="10"/>
      <c r="C42" s="28" t="s">
        <v>35</v>
      </c>
      <c r="D42" s="29"/>
      <c r="E42" s="30"/>
      <c r="F42" s="31"/>
      <c r="G42" s="1"/>
      <c r="H42" s="28" t="s">
        <v>41</v>
      </c>
      <c r="I42" s="29"/>
      <c r="J42" s="49"/>
      <c r="K42" s="31"/>
      <c r="L42" s="10"/>
    </row>
    <row r="43" spans="2:12" ht="15" customHeight="1" x14ac:dyDescent="0.2">
      <c r="B43" s="10"/>
      <c r="C43" s="1"/>
      <c r="D43" s="1"/>
      <c r="E43" s="1"/>
      <c r="F43" s="1"/>
      <c r="G43" s="1"/>
      <c r="H43" s="1"/>
      <c r="I43" s="1"/>
      <c r="J43" s="21"/>
      <c r="K43" s="1"/>
      <c r="L43" s="10"/>
    </row>
    <row r="44" spans="2:12" ht="15" customHeight="1" x14ac:dyDescent="0.2">
      <c r="B44" s="10"/>
      <c r="C44" s="12" t="s">
        <v>14</v>
      </c>
      <c r="D44" s="13" t="s">
        <v>34</v>
      </c>
      <c r="E44" s="13" t="s">
        <v>5</v>
      </c>
      <c r="F44" s="14" t="s">
        <v>6</v>
      </c>
      <c r="G44" s="1"/>
      <c r="H44" s="12" t="s">
        <v>14</v>
      </c>
      <c r="I44" s="13" t="s">
        <v>34</v>
      </c>
      <c r="J44" s="22" t="s">
        <v>5</v>
      </c>
      <c r="K44" s="14" t="s">
        <v>6</v>
      </c>
      <c r="L44" s="10"/>
    </row>
    <row r="45" spans="2:12" ht="15" customHeight="1" x14ac:dyDescent="0.2">
      <c r="B45" s="10"/>
      <c r="C45" s="15" t="s">
        <v>15</v>
      </c>
      <c r="D45" s="69">
        <v>44.138016722990187</v>
      </c>
      <c r="E45" s="81">
        <v>2583.33</v>
      </c>
      <c r="F45" s="16" t="s">
        <v>0</v>
      </c>
      <c r="G45" s="1"/>
      <c r="H45" s="15" t="s">
        <v>15</v>
      </c>
      <c r="I45" s="69">
        <v>2718.1035215193433</v>
      </c>
      <c r="J45" s="70">
        <v>56.08</v>
      </c>
      <c r="K45" s="16" t="s">
        <v>0</v>
      </c>
      <c r="L45" s="10"/>
    </row>
    <row r="46" spans="2:12" ht="15" customHeight="1" x14ac:dyDescent="0.2">
      <c r="B46" s="10"/>
      <c r="C46" s="24" t="s">
        <v>16</v>
      </c>
      <c r="D46" s="73">
        <v>60.598659754342741</v>
      </c>
      <c r="E46" s="82">
        <v>2583.33</v>
      </c>
      <c r="F46" s="26" t="s">
        <v>0</v>
      </c>
      <c r="G46" s="1"/>
      <c r="H46" s="24" t="s">
        <v>16</v>
      </c>
      <c r="I46" s="73">
        <v>3347.6866336168182</v>
      </c>
      <c r="J46" s="74">
        <v>56.08</v>
      </c>
      <c r="K46" s="26" t="s">
        <v>0</v>
      </c>
      <c r="L46" s="10"/>
    </row>
    <row r="47" spans="2:12" ht="15" customHeight="1" x14ac:dyDescent="0.2">
      <c r="B47" s="10"/>
      <c r="C47" s="24" t="s">
        <v>17</v>
      </c>
      <c r="D47" s="73">
        <v>26.961346216325563</v>
      </c>
      <c r="E47" s="82">
        <v>3173.92</v>
      </c>
      <c r="F47" s="26" t="s">
        <v>0</v>
      </c>
      <c r="G47" s="1"/>
      <c r="H47" s="24" t="s">
        <v>17</v>
      </c>
      <c r="I47" s="73">
        <v>1673.718934988404</v>
      </c>
      <c r="J47" s="74">
        <v>67.89</v>
      </c>
      <c r="K47" s="26" t="s">
        <v>0</v>
      </c>
      <c r="L47" s="10"/>
    </row>
    <row r="48" spans="2:12" ht="15" customHeight="1" x14ac:dyDescent="0.2">
      <c r="B48" s="10"/>
      <c r="C48" s="24" t="s">
        <v>18</v>
      </c>
      <c r="D48" s="73">
        <v>12.964271572473523</v>
      </c>
      <c r="E48" s="82">
        <v>3173.92</v>
      </c>
      <c r="F48" s="26" t="s">
        <v>0</v>
      </c>
      <c r="G48" s="1"/>
      <c r="H48" s="24" t="s">
        <v>18</v>
      </c>
      <c r="I48" s="73">
        <v>851.61106987371329</v>
      </c>
      <c r="J48" s="74">
        <v>67.89</v>
      </c>
      <c r="K48" s="26" t="s">
        <v>0</v>
      </c>
      <c r="L48" s="10"/>
    </row>
    <row r="49" spans="2:12" ht="15" customHeight="1" x14ac:dyDescent="0.2">
      <c r="B49" s="10"/>
      <c r="C49" s="24" t="s">
        <v>19</v>
      </c>
      <c r="D49" s="73">
        <v>6.013114880028958</v>
      </c>
      <c r="E49" s="82">
        <v>3173.92</v>
      </c>
      <c r="F49" s="26" t="s">
        <v>0</v>
      </c>
      <c r="G49" s="1"/>
      <c r="H49" s="24" t="s">
        <v>19</v>
      </c>
      <c r="I49" s="73">
        <v>679.24862959107213</v>
      </c>
      <c r="J49" s="74">
        <v>67.89</v>
      </c>
      <c r="K49" s="26" t="s">
        <v>0</v>
      </c>
      <c r="L49" s="10"/>
    </row>
    <row r="50" spans="2:12" ht="15" customHeight="1" x14ac:dyDescent="0.2">
      <c r="B50" s="10"/>
      <c r="C50" s="24" t="s">
        <v>20</v>
      </c>
      <c r="D50" s="73">
        <v>0.66666666666666663</v>
      </c>
      <c r="E50" s="82">
        <v>3706.58</v>
      </c>
      <c r="F50" s="26" t="s">
        <v>0</v>
      </c>
      <c r="G50" s="1"/>
      <c r="H50" s="24" t="s">
        <v>20</v>
      </c>
      <c r="I50" s="73">
        <v>282.71042648101064</v>
      </c>
      <c r="J50" s="74">
        <v>78.540000000000006</v>
      </c>
      <c r="K50" s="26" t="s">
        <v>0</v>
      </c>
      <c r="L50" s="10"/>
    </row>
    <row r="51" spans="2:12" ht="15" customHeight="1" x14ac:dyDescent="0.2">
      <c r="B51" s="10"/>
      <c r="C51" s="24" t="s">
        <v>21</v>
      </c>
      <c r="D51" s="73">
        <v>0</v>
      </c>
      <c r="E51" s="82">
        <v>3706.58</v>
      </c>
      <c r="F51" s="26" t="s">
        <v>0</v>
      </c>
      <c r="G51" s="1"/>
      <c r="H51" s="24" t="s">
        <v>21</v>
      </c>
      <c r="I51" s="73">
        <v>156.29552775577582</v>
      </c>
      <c r="J51" s="74">
        <v>78.540000000000006</v>
      </c>
      <c r="K51" s="26" t="s">
        <v>0</v>
      </c>
      <c r="L51" s="10"/>
    </row>
    <row r="52" spans="2:12" ht="15" customHeight="1" x14ac:dyDescent="0.2">
      <c r="B52" s="10"/>
      <c r="C52" s="24" t="s">
        <v>22</v>
      </c>
      <c r="D52" s="73">
        <v>1.3333333333333333</v>
      </c>
      <c r="E52" s="82">
        <v>3766.68</v>
      </c>
      <c r="F52" s="26" t="s">
        <v>0</v>
      </c>
      <c r="G52" s="1"/>
      <c r="H52" s="24" t="s">
        <v>22</v>
      </c>
      <c r="I52" s="73">
        <v>54.666666978379588</v>
      </c>
      <c r="J52" s="74">
        <v>79.739999999999995</v>
      </c>
      <c r="K52" s="26" t="s">
        <v>0</v>
      </c>
      <c r="L52" s="10"/>
    </row>
    <row r="53" spans="2:12" ht="15" customHeight="1" x14ac:dyDescent="0.2">
      <c r="B53" s="10"/>
      <c r="C53" s="24" t="s">
        <v>23</v>
      </c>
      <c r="D53" s="73">
        <v>0</v>
      </c>
      <c r="E53" s="82">
        <v>3766.68</v>
      </c>
      <c r="F53" s="26" t="s">
        <v>0</v>
      </c>
      <c r="G53" s="1"/>
      <c r="H53" s="24" t="s">
        <v>23</v>
      </c>
      <c r="I53" s="73">
        <v>18</v>
      </c>
      <c r="J53" s="74">
        <v>79.739999999999995</v>
      </c>
      <c r="K53" s="26" t="s">
        <v>0</v>
      </c>
      <c r="L53" s="10"/>
    </row>
    <row r="54" spans="2:12" ht="15" customHeight="1" x14ac:dyDescent="0.2">
      <c r="B54" s="10"/>
      <c r="C54" s="18" t="s">
        <v>24</v>
      </c>
      <c r="D54" s="71">
        <v>0.33333333333333331</v>
      </c>
      <c r="E54" s="83">
        <v>3994.19</v>
      </c>
      <c r="F54" s="20" t="s">
        <v>0</v>
      </c>
      <c r="G54" s="1"/>
      <c r="H54" s="18" t="s">
        <v>24</v>
      </c>
      <c r="I54" s="71">
        <v>15</v>
      </c>
      <c r="J54" s="72">
        <v>84.29</v>
      </c>
      <c r="K54" s="20" t="s">
        <v>0</v>
      </c>
      <c r="L54" s="10"/>
    </row>
    <row r="55" spans="2:12" ht="15" customHeight="1" x14ac:dyDescent="0.2">
      <c r="B55" s="10"/>
      <c r="C55" s="1"/>
      <c r="D55" s="1"/>
      <c r="E55" s="21"/>
      <c r="F55" s="1"/>
      <c r="G55" s="1"/>
      <c r="H55" s="1"/>
      <c r="I55" s="1"/>
      <c r="J55" s="21"/>
      <c r="K55" s="1"/>
      <c r="L55" s="10"/>
    </row>
    <row r="56" spans="2:12" ht="15" customHeight="1" x14ac:dyDescent="0.2">
      <c r="B56" s="10"/>
      <c r="C56" s="12" t="s">
        <v>25</v>
      </c>
      <c r="D56" s="13" t="s">
        <v>34</v>
      </c>
      <c r="E56" s="22" t="s">
        <v>5</v>
      </c>
      <c r="F56" s="14" t="s">
        <v>6</v>
      </c>
      <c r="G56" s="1"/>
      <c r="H56" s="12" t="s">
        <v>25</v>
      </c>
      <c r="I56" s="13" t="s">
        <v>34</v>
      </c>
      <c r="J56" s="22" t="s">
        <v>5</v>
      </c>
      <c r="K56" s="14" t="s">
        <v>6</v>
      </c>
      <c r="L56" s="10"/>
    </row>
    <row r="57" spans="2:12" ht="15" customHeight="1" x14ac:dyDescent="0.2">
      <c r="B57" s="10"/>
      <c r="C57" s="15" t="s">
        <v>15</v>
      </c>
      <c r="D57" s="69">
        <v>2.3333333333333335</v>
      </c>
      <c r="E57" s="81">
        <v>2583.33</v>
      </c>
      <c r="F57" s="16" t="s">
        <v>0</v>
      </c>
      <c r="G57" s="1"/>
      <c r="H57" s="15" t="s">
        <v>15</v>
      </c>
      <c r="I57" s="69">
        <v>31.887277238196749</v>
      </c>
      <c r="J57" s="70">
        <v>56.08</v>
      </c>
      <c r="K57" s="16" t="s">
        <v>0</v>
      </c>
      <c r="L57" s="10"/>
    </row>
    <row r="58" spans="2:12" ht="15" customHeight="1" x14ac:dyDescent="0.2">
      <c r="B58" s="10"/>
      <c r="C58" s="24" t="s">
        <v>16</v>
      </c>
      <c r="D58" s="73">
        <v>8.6666666666666661</v>
      </c>
      <c r="E58" s="82">
        <v>2583.33</v>
      </c>
      <c r="F58" s="26" t="s">
        <v>0</v>
      </c>
      <c r="G58" s="1"/>
      <c r="H58" s="24" t="s">
        <v>16</v>
      </c>
      <c r="I58" s="73">
        <v>105.96713563754302</v>
      </c>
      <c r="J58" s="74">
        <v>56.08</v>
      </c>
      <c r="K58" s="26" t="s">
        <v>0</v>
      </c>
      <c r="L58" s="10"/>
    </row>
    <row r="59" spans="2:12" ht="15" customHeight="1" x14ac:dyDescent="0.2">
      <c r="B59" s="10"/>
      <c r="C59" s="24" t="s">
        <v>17</v>
      </c>
      <c r="D59" s="73">
        <v>6.333333333333333</v>
      </c>
      <c r="E59" s="82">
        <v>3173.92</v>
      </c>
      <c r="F59" s="26" t="s">
        <v>0</v>
      </c>
      <c r="G59" s="1"/>
      <c r="H59" s="24" t="s">
        <v>17</v>
      </c>
      <c r="I59" s="73">
        <v>129.78635115102438</v>
      </c>
      <c r="J59" s="74">
        <v>67.89</v>
      </c>
      <c r="K59" s="26" t="s">
        <v>0</v>
      </c>
      <c r="L59" s="10"/>
    </row>
    <row r="60" spans="2:12" ht="15" customHeight="1" x14ac:dyDescent="0.2">
      <c r="B60" s="10"/>
      <c r="C60" s="24" t="s">
        <v>18</v>
      </c>
      <c r="D60" s="73">
        <v>3.5126763367463028</v>
      </c>
      <c r="E60" s="82">
        <v>3173.92</v>
      </c>
      <c r="F60" s="26" t="s">
        <v>0</v>
      </c>
      <c r="G60" s="1"/>
      <c r="H60" s="24" t="s">
        <v>18</v>
      </c>
      <c r="I60" s="73">
        <v>181.65440739045823</v>
      </c>
      <c r="J60" s="74">
        <v>67.89</v>
      </c>
      <c r="K60" s="26" t="s">
        <v>0</v>
      </c>
      <c r="L60" s="10"/>
    </row>
    <row r="61" spans="2:12" ht="15" customHeight="1" x14ac:dyDescent="0.2">
      <c r="B61" s="10"/>
      <c r="C61" s="24" t="s">
        <v>19</v>
      </c>
      <c r="D61" s="73">
        <v>3.6666666666666665</v>
      </c>
      <c r="E61" s="82">
        <v>3173.92</v>
      </c>
      <c r="F61" s="26" t="s">
        <v>0</v>
      </c>
      <c r="G61" s="1"/>
      <c r="H61" s="24" t="s">
        <v>19</v>
      </c>
      <c r="I61" s="73">
        <v>214.46506973195423</v>
      </c>
      <c r="J61" s="74">
        <v>67.89</v>
      </c>
      <c r="K61" s="26" t="s">
        <v>0</v>
      </c>
      <c r="L61" s="10"/>
    </row>
    <row r="62" spans="2:12" ht="15" customHeight="1" x14ac:dyDescent="0.2">
      <c r="B62" s="10"/>
      <c r="C62" s="24" t="s">
        <v>20</v>
      </c>
      <c r="D62" s="73">
        <v>2.7153988478812732</v>
      </c>
      <c r="E62" s="82">
        <v>3706.58</v>
      </c>
      <c r="F62" s="26" t="s">
        <v>0</v>
      </c>
      <c r="G62" s="1"/>
      <c r="H62" s="24" t="s">
        <v>20</v>
      </c>
      <c r="I62" s="73">
        <v>114.85985812015377</v>
      </c>
      <c r="J62" s="74">
        <v>78.540000000000006</v>
      </c>
      <c r="K62" s="26" t="s">
        <v>0</v>
      </c>
      <c r="L62" s="10"/>
    </row>
    <row r="63" spans="2:12" ht="15" customHeight="1" x14ac:dyDescent="0.2">
      <c r="B63" s="10"/>
      <c r="C63" s="24" t="s">
        <v>21</v>
      </c>
      <c r="D63" s="73">
        <v>5.666666666666667</v>
      </c>
      <c r="E63" s="82">
        <v>3706.58</v>
      </c>
      <c r="F63" s="26" t="s">
        <v>0</v>
      </c>
      <c r="G63" s="1"/>
      <c r="H63" s="24" t="s">
        <v>21</v>
      </c>
      <c r="I63" s="73">
        <v>128.68777471494741</v>
      </c>
      <c r="J63" s="74">
        <v>78.540000000000006</v>
      </c>
      <c r="K63" s="26" t="s">
        <v>0</v>
      </c>
      <c r="L63" s="10"/>
    </row>
    <row r="64" spans="2:12" ht="15" customHeight="1" x14ac:dyDescent="0.2">
      <c r="B64" s="10"/>
      <c r="C64" s="24" t="s">
        <v>22</v>
      </c>
      <c r="D64" s="73">
        <v>0.66666666666666663</v>
      </c>
      <c r="E64" s="82">
        <v>3766.68</v>
      </c>
      <c r="F64" s="26" t="s">
        <v>0</v>
      </c>
      <c r="G64" s="1"/>
      <c r="H64" s="24" t="s">
        <v>22</v>
      </c>
      <c r="I64" s="73">
        <v>24.628180221211508</v>
      </c>
      <c r="J64" s="74">
        <v>79.739999999999995</v>
      </c>
      <c r="K64" s="26" t="s">
        <v>0</v>
      </c>
      <c r="L64" s="10"/>
    </row>
    <row r="65" spans="2:12" ht="15" customHeight="1" x14ac:dyDescent="0.2">
      <c r="B65" s="10"/>
      <c r="C65" s="24" t="s">
        <v>23</v>
      </c>
      <c r="D65" s="73">
        <v>1.3333333333333333</v>
      </c>
      <c r="E65" s="82">
        <v>3766.68</v>
      </c>
      <c r="F65" s="26" t="s">
        <v>0</v>
      </c>
      <c r="G65" s="1"/>
      <c r="H65" s="24" t="s">
        <v>23</v>
      </c>
      <c r="I65" s="73">
        <v>59.279208207257007</v>
      </c>
      <c r="J65" s="74">
        <v>79.739999999999995</v>
      </c>
      <c r="K65" s="26" t="s">
        <v>0</v>
      </c>
      <c r="L65" s="10"/>
    </row>
    <row r="66" spans="2:12" ht="15" customHeight="1" x14ac:dyDescent="0.2">
      <c r="B66" s="10"/>
      <c r="C66" s="18" t="s">
        <v>24</v>
      </c>
      <c r="D66" s="71">
        <v>1.6365017973982985</v>
      </c>
      <c r="E66" s="83">
        <v>3994.19</v>
      </c>
      <c r="F66" s="20" t="s">
        <v>0</v>
      </c>
      <c r="G66" s="1"/>
      <c r="H66" s="18" t="s">
        <v>24</v>
      </c>
      <c r="I66" s="71">
        <v>23.31751778402095</v>
      </c>
      <c r="J66" s="72">
        <v>84.29</v>
      </c>
      <c r="K66" s="20" t="s">
        <v>0</v>
      </c>
      <c r="L66" s="10"/>
    </row>
    <row r="67" spans="2:12" ht="15" customHeight="1" x14ac:dyDescent="0.2">
      <c r="B67" s="10"/>
      <c r="C67" s="1"/>
      <c r="D67" s="1"/>
      <c r="E67" s="21"/>
      <c r="F67" s="1"/>
      <c r="G67" s="1"/>
      <c r="H67" s="1"/>
      <c r="I67" s="1"/>
      <c r="J67" s="21"/>
      <c r="K67" s="1"/>
      <c r="L67" s="10"/>
    </row>
    <row r="68" spans="2:12" ht="15" customHeight="1" x14ac:dyDescent="0.2">
      <c r="B68" s="10"/>
      <c r="C68" s="12" t="s">
        <v>26</v>
      </c>
      <c r="D68" s="13" t="s">
        <v>34</v>
      </c>
      <c r="E68" s="22" t="s">
        <v>5</v>
      </c>
      <c r="F68" s="14" t="s">
        <v>6</v>
      </c>
      <c r="G68" s="1"/>
      <c r="H68" s="12" t="s">
        <v>26</v>
      </c>
      <c r="I68" s="13" t="s">
        <v>34</v>
      </c>
      <c r="J68" s="22" t="s">
        <v>5</v>
      </c>
      <c r="K68" s="14" t="s">
        <v>6</v>
      </c>
      <c r="L68" s="10"/>
    </row>
    <row r="69" spans="2:12" ht="15" customHeight="1" x14ac:dyDescent="0.2">
      <c r="B69" s="10"/>
      <c r="C69" s="50" t="s">
        <v>27</v>
      </c>
      <c r="D69" s="45"/>
      <c r="E69" s="48"/>
      <c r="F69" s="51" t="s">
        <v>0</v>
      </c>
      <c r="G69" s="1"/>
      <c r="H69" s="50" t="s">
        <v>27</v>
      </c>
      <c r="I69" s="84">
        <v>3</v>
      </c>
      <c r="J69" s="85">
        <v>111932.22</v>
      </c>
      <c r="K69" s="51" t="s">
        <v>0</v>
      </c>
      <c r="L69" s="10"/>
    </row>
    <row r="70" spans="2:12" ht="15" customHeight="1" x14ac:dyDescent="0.2">
      <c r="B70" s="10"/>
      <c r="C70" s="1"/>
      <c r="D70" s="1"/>
      <c r="E70" s="21"/>
      <c r="F70" s="1"/>
      <c r="G70" s="1"/>
      <c r="H70" s="1"/>
      <c r="I70" s="1"/>
      <c r="J70" s="1"/>
      <c r="K70" s="1"/>
      <c r="L70" s="10"/>
    </row>
    <row r="71" spans="2:12" x14ac:dyDescent="0.2">
      <c r="B71" s="10"/>
      <c r="C71" s="28" t="s">
        <v>36</v>
      </c>
      <c r="D71" s="29"/>
      <c r="E71" s="49"/>
      <c r="F71" s="31"/>
      <c r="G71" s="1"/>
      <c r="H71" s="1"/>
      <c r="I71" s="1"/>
      <c r="J71" s="1"/>
      <c r="K71" s="52"/>
      <c r="L71" s="10"/>
    </row>
    <row r="72" spans="2:12" ht="15" customHeight="1" x14ac:dyDescent="0.2">
      <c r="B72" s="10"/>
      <c r="C72" s="1"/>
      <c r="D72" s="1"/>
      <c r="E72" s="21"/>
      <c r="F72" s="1"/>
      <c r="G72" s="1"/>
      <c r="H72" s="1"/>
      <c r="I72" s="1"/>
      <c r="J72" s="1"/>
      <c r="K72" s="1"/>
      <c r="L72" s="10"/>
    </row>
    <row r="73" spans="2:12" ht="15" customHeight="1" x14ac:dyDescent="0.2">
      <c r="B73" s="10"/>
      <c r="C73" s="12" t="s">
        <v>14</v>
      </c>
      <c r="D73" s="13" t="s">
        <v>34</v>
      </c>
      <c r="E73" s="22" t="s">
        <v>5</v>
      </c>
      <c r="F73" s="14" t="s">
        <v>6</v>
      </c>
      <c r="G73" s="1"/>
      <c r="H73" s="1"/>
      <c r="I73" s="1"/>
      <c r="J73" s="1"/>
      <c r="K73" s="1"/>
      <c r="L73" s="10"/>
    </row>
    <row r="74" spans="2:12" ht="15" customHeight="1" x14ac:dyDescent="0.2">
      <c r="B74" s="10"/>
      <c r="C74" s="32" t="s">
        <v>29</v>
      </c>
      <c r="D74" s="73">
        <v>26755.346681058374</v>
      </c>
      <c r="E74" s="75">
        <v>19.079999999999998</v>
      </c>
      <c r="F74" s="34" t="s">
        <v>2</v>
      </c>
      <c r="G74" s="1"/>
      <c r="H74" s="1"/>
      <c r="I74" s="1"/>
      <c r="J74" s="1"/>
      <c r="K74" s="1"/>
      <c r="L74" s="10"/>
    </row>
    <row r="75" spans="2:12" ht="15" customHeight="1" x14ac:dyDescent="0.2">
      <c r="B75" s="10"/>
      <c r="C75" s="36" t="s">
        <v>30</v>
      </c>
      <c r="D75" s="73">
        <v>5716.8951515151521</v>
      </c>
      <c r="E75" s="76">
        <v>23.55</v>
      </c>
      <c r="F75" s="38" t="s">
        <v>2</v>
      </c>
      <c r="G75" s="1"/>
      <c r="H75" s="1"/>
      <c r="I75" s="1"/>
      <c r="J75" s="1"/>
      <c r="K75" s="1"/>
      <c r="L75" s="10"/>
    </row>
    <row r="76" spans="2:12" ht="15" customHeight="1" x14ac:dyDescent="0.2">
      <c r="B76" s="10"/>
      <c r="C76" s="36" t="s">
        <v>31</v>
      </c>
      <c r="D76" s="73">
        <v>1966.5660561167231</v>
      </c>
      <c r="E76" s="76">
        <v>23.55</v>
      </c>
      <c r="F76" s="38" t="s">
        <v>2</v>
      </c>
      <c r="G76" s="1"/>
      <c r="H76" s="1"/>
      <c r="I76" s="1"/>
      <c r="J76" s="1"/>
      <c r="K76" s="1"/>
      <c r="L76" s="10"/>
    </row>
    <row r="77" spans="2:12" ht="15" customHeight="1" x14ac:dyDescent="0.2">
      <c r="B77" s="10"/>
      <c r="C77" s="40" t="s">
        <v>32</v>
      </c>
      <c r="D77" s="71">
        <v>932.55115600448937</v>
      </c>
      <c r="E77" s="77">
        <v>23.55</v>
      </c>
      <c r="F77" s="42" t="s">
        <v>2</v>
      </c>
      <c r="G77" s="1"/>
      <c r="H77" s="1"/>
      <c r="I77" s="1"/>
      <c r="J77" s="1"/>
      <c r="K77" s="1"/>
      <c r="L77" s="10"/>
    </row>
    <row r="78" spans="2:12" ht="15" customHeight="1" x14ac:dyDescent="0.2">
      <c r="B78" s="10"/>
      <c r="C78" s="1"/>
      <c r="D78" s="1"/>
      <c r="E78" s="21"/>
      <c r="F78" s="1"/>
      <c r="G78" s="1"/>
      <c r="H78" s="1"/>
      <c r="I78" s="1"/>
      <c r="J78" s="1"/>
      <c r="K78" s="1"/>
      <c r="L78" s="10"/>
    </row>
    <row r="79" spans="2:12" ht="15" customHeight="1" x14ac:dyDescent="0.2">
      <c r="B79" s="10"/>
      <c r="C79" s="12" t="s">
        <v>25</v>
      </c>
      <c r="D79" s="13" t="s">
        <v>34</v>
      </c>
      <c r="E79" s="22" t="s">
        <v>5</v>
      </c>
      <c r="F79" s="14" t="s">
        <v>6</v>
      </c>
      <c r="G79" s="1"/>
      <c r="H79" s="1"/>
      <c r="I79" s="1"/>
      <c r="J79" s="1"/>
      <c r="K79" s="1"/>
      <c r="L79" s="10"/>
    </row>
    <row r="80" spans="2:12" ht="15" customHeight="1" x14ac:dyDescent="0.2">
      <c r="B80" s="10"/>
      <c r="C80" s="32" t="s">
        <v>29</v>
      </c>
      <c r="D80" s="25"/>
      <c r="E80" s="35"/>
      <c r="F80" s="34" t="s">
        <v>2</v>
      </c>
      <c r="G80" s="1"/>
      <c r="H80" s="1"/>
      <c r="I80" s="1"/>
      <c r="J80" s="1"/>
      <c r="K80" s="1"/>
      <c r="L80" s="10"/>
    </row>
    <row r="81" spans="1:20" ht="15" customHeight="1" x14ac:dyDescent="0.2">
      <c r="B81" s="10"/>
      <c r="C81" s="36" t="s">
        <v>30</v>
      </c>
      <c r="D81" s="25"/>
      <c r="E81" s="39"/>
      <c r="F81" s="38" t="s">
        <v>2</v>
      </c>
      <c r="G81" s="1"/>
      <c r="H81" s="1"/>
      <c r="I81" s="1"/>
      <c r="J81" s="1"/>
      <c r="K81" s="1"/>
      <c r="L81" s="10"/>
    </row>
    <row r="82" spans="1:20" ht="15" customHeight="1" x14ac:dyDescent="0.2">
      <c r="B82" s="10"/>
      <c r="C82" s="36" t="s">
        <v>31</v>
      </c>
      <c r="D82" s="25"/>
      <c r="E82" s="39"/>
      <c r="F82" s="38" t="s">
        <v>2</v>
      </c>
      <c r="G82" s="1"/>
      <c r="H82" s="1"/>
      <c r="I82" s="1"/>
      <c r="J82" s="1"/>
      <c r="K82" s="1"/>
      <c r="L82" s="10"/>
    </row>
    <row r="83" spans="1:20" ht="15" customHeight="1" x14ac:dyDescent="0.2">
      <c r="B83" s="10"/>
      <c r="C83" s="40" t="s">
        <v>32</v>
      </c>
      <c r="D83" s="19"/>
      <c r="E83" s="43"/>
      <c r="F83" s="42" t="s">
        <v>2</v>
      </c>
      <c r="G83" s="1"/>
      <c r="H83" s="1"/>
      <c r="I83" s="1"/>
      <c r="J83" s="1"/>
      <c r="K83" s="1"/>
      <c r="L83" s="10"/>
    </row>
    <row r="84" spans="1:20" ht="15" customHeight="1" x14ac:dyDescent="0.2">
      <c r="B84" s="10"/>
      <c r="C84" s="1"/>
      <c r="D84" s="1"/>
      <c r="E84" s="21"/>
      <c r="F84" s="1"/>
      <c r="G84" s="1"/>
      <c r="H84" s="1"/>
      <c r="I84" s="1"/>
      <c r="J84" s="1"/>
      <c r="K84" s="1"/>
      <c r="L84" s="10"/>
    </row>
    <row r="85" spans="1:20" ht="15" customHeight="1" x14ac:dyDescent="0.2">
      <c r="B85" s="10"/>
      <c r="C85" s="12" t="s">
        <v>26</v>
      </c>
      <c r="D85" s="13" t="s">
        <v>34</v>
      </c>
      <c r="E85" s="22" t="s">
        <v>5</v>
      </c>
      <c r="F85" s="14" t="s">
        <v>6</v>
      </c>
      <c r="G85" s="1"/>
      <c r="H85" s="1"/>
      <c r="I85" s="1"/>
      <c r="J85" s="1"/>
      <c r="K85" s="1"/>
      <c r="L85" s="10"/>
    </row>
    <row r="86" spans="1:20" ht="15" customHeight="1" x14ac:dyDescent="0.2">
      <c r="B86" s="10"/>
      <c r="C86" s="44" t="s">
        <v>33</v>
      </c>
      <c r="D86" s="45"/>
      <c r="E86" s="53"/>
      <c r="F86" s="47" t="s">
        <v>2</v>
      </c>
      <c r="G86" s="1"/>
      <c r="H86" s="1"/>
      <c r="I86" s="1"/>
      <c r="J86" s="1"/>
      <c r="K86" s="1"/>
      <c r="L86" s="10"/>
    </row>
    <row r="87" spans="1:20" ht="15" customHeight="1" x14ac:dyDescent="0.2">
      <c r="B87" s="10"/>
      <c r="C87" s="1"/>
      <c r="D87" s="1"/>
      <c r="E87" s="1"/>
      <c r="F87" s="1"/>
      <c r="G87" s="1"/>
      <c r="H87" s="1"/>
      <c r="I87" s="1"/>
      <c r="J87" s="1"/>
      <c r="K87" s="1"/>
      <c r="L87" s="10"/>
    </row>
    <row r="88" spans="1:20" ht="15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1:20" s="9" customFormat="1" ht="39.75" customHeight="1" x14ac:dyDescent="0.2">
      <c r="A89" s="54"/>
      <c r="B89" s="7"/>
      <c r="C89" s="55"/>
      <c r="D89" s="56"/>
      <c r="E89" s="55"/>
      <c r="F89" s="55"/>
      <c r="H89" s="57"/>
      <c r="I89" s="55"/>
      <c r="J89" s="55"/>
      <c r="K89" s="55"/>
      <c r="L89" s="7"/>
      <c r="M89" s="54"/>
      <c r="O89" s="55"/>
      <c r="P89" s="55"/>
      <c r="Q89" s="55"/>
      <c r="R89" s="55"/>
      <c r="S89" s="55"/>
      <c r="T89" s="55"/>
    </row>
    <row r="90" spans="1:20" s="9" customFormat="1" ht="20.25" customHeight="1" x14ac:dyDescent="0.2">
      <c r="A90" s="54"/>
      <c r="B90" s="7"/>
      <c r="C90" s="55"/>
      <c r="D90" s="55"/>
      <c r="E90" s="55"/>
      <c r="F90" s="55"/>
      <c r="H90" s="57"/>
      <c r="I90" s="55"/>
      <c r="J90" s="55"/>
      <c r="K90" s="55"/>
      <c r="L90" s="7"/>
      <c r="M90" s="54"/>
      <c r="O90" s="55"/>
      <c r="P90" s="55"/>
      <c r="Q90" s="55"/>
      <c r="R90" s="55"/>
      <c r="S90" s="55"/>
      <c r="T90" s="55"/>
    </row>
    <row r="91" spans="1:20" s="9" customFormat="1" ht="30" customHeight="1" x14ac:dyDescent="0.2">
      <c r="A91" s="54"/>
      <c r="B91" s="7"/>
      <c r="C91" s="55"/>
      <c r="D91" s="55"/>
      <c r="E91" s="55"/>
      <c r="F91" s="55"/>
      <c r="G91" s="55"/>
      <c r="H91" s="55"/>
      <c r="I91" s="55"/>
      <c r="J91" s="55"/>
      <c r="K91" s="55"/>
      <c r="L91" s="7"/>
      <c r="M91" s="54"/>
      <c r="O91" s="55"/>
      <c r="P91" s="55"/>
      <c r="Q91" s="55"/>
      <c r="R91" s="55"/>
      <c r="S91" s="55"/>
      <c r="T91" s="55"/>
    </row>
    <row r="92" spans="1:20" s="9" customFormat="1" ht="30" customHeight="1" x14ac:dyDescent="0.2">
      <c r="A92" s="54"/>
      <c r="B92" s="7"/>
      <c r="C92" s="55"/>
      <c r="D92" s="55"/>
      <c r="E92" s="55"/>
      <c r="F92" s="55"/>
      <c r="G92" s="55"/>
      <c r="H92" s="55"/>
      <c r="I92" s="55"/>
      <c r="J92" s="55"/>
      <c r="K92" s="55"/>
      <c r="L92" s="7"/>
      <c r="M92" s="54"/>
      <c r="O92" s="55"/>
      <c r="P92" s="55"/>
      <c r="Q92" s="55"/>
      <c r="R92" s="55"/>
      <c r="S92" s="55"/>
      <c r="T92" s="55"/>
    </row>
    <row r="93" spans="1:20" s="9" customFormat="1" ht="30" customHeight="1" x14ac:dyDescent="0.2">
      <c r="A93" s="54"/>
      <c r="B93" s="7"/>
      <c r="C93" s="55"/>
      <c r="D93" s="55"/>
      <c r="E93" s="55"/>
      <c r="F93" s="55"/>
      <c r="G93" s="55"/>
      <c r="H93" s="55"/>
      <c r="I93" s="55"/>
      <c r="J93" s="55"/>
      <c r="K93" s="55"/>
      <c r="L93" s="7"/>
      <c r="M93" s="54"/>
      <c r="O93" s="55"/>
      <c r="P93" s="55"/>
      <c r="Q93" s="55"/>
      <c r="R93" s="55"/>
      <c r="S93" s="55"/>
      <c r="T93" s="55"/>
    </row>
    <row r="94" spans="1:20" s="9" customFormat="1" ht="15" customHeight="1" x14ac:dyDescent="0.2">
      <c r="A94" s="54"/>
      <c r="B94" s="7"/>
      <c r="C94" s="55"/>
      <c r="D94" s="55"/>
      <c r="E94" s="55"/>
      <c r="F94" s="55"/>
      <c r="G94" s="55"/>
      <c r="H94" s="55"/>
      <c r="I94" s="55"/>
      <c r="J94" s="55"/>
      <c r="K94" s="55"/>
      <c r="L94" s="7"/>
      <c r="M94" s="54"/>
      <c r="O94" s="55"/>
      <c r="P94" s="55"/>
      <c r="Q94" s="55"/>
      <c r="R94" s="55"/>
      <c r="S94" s="55"/>
      <c r="T94" s="55"/>
    </row>
    <row r="95" spans="1:20" s="9" customFormat="1" x14ac:dyDescent="0.2">
      <c r="A95" s="54"/>
      <c r="B95" s="7"/>
      <c r="C95" s="55"/>
      <c r="D95" s="55"/>
      <c r="E95" s="55"/>
      <c r="F95" s="55"/>
      <c r="G95" s="55"/>
      <c r="H95" s="55"/>
      <c r="I95" s="55"/>
      <c r="J95" s="55"/>
      <c r="K95" s="55"/>
      <c r="L95" s="7"/>
      <c r="M95" s="54"/>
      <c r="O95" s="55"/>
      <c r="P95" s="55"/>
      <c r="Q95" s="55"/>
      <c r="R95" s="55"/>
      <c r="S95" s="55"/>
      <c r="T95" s="55"/>
    </row>
    <row r="96" spans="1:20" s="9" customFormat="1" x14ac:dyDescent="0.2">
      <c r="A96" s="54"/>
      <c r="B96" s="7"/>
      <c r="C96" s="55"/>
      <c r="D96" s="55"/>
      <c r="E96" s="55"/>
      <c r="F96" s="55"/>
      <c r="G96" s="55"/>
      <c r="H96" s="55"/>
      <c r="I96" s="55"/>
      <c r="J96" s="55"/>
      <c r="K96" s="55"/>
      <c r="L96" s="7"/>
      <c r="M96" s="54"/>
    </row>
    <row r="97" spans="1:13" s="9" customFormat="1" x14ac:dyDescent="0.2">
      <c r="A97" s="54"/>
      <c r="B97" s="7"/>
      <c r="C97" s="55"/>
      <c r="D97" s="55"/>
      <c r="E97" s="55"/>
      <c r="F97" s="55"/>
      <c r="G97" s="55"/>
      <c r="H97" s="55"/>
      <c r="I97" s="55"/>
      <c r="J97" s="55"/>
      <c r="K97" s="55"/>
      <c r="L97" s="7"/>
      <c r="M97" s="54"/>
    </row>
    <row r="98" spans="1:13" s="9" customFormat="1" x14ac:dyDescent="0.2">
      <c r="A98" s="54"/>
      <c r="B98" s="7"/>
      <c r="C98" s="55"/>
      <c r="D98" s="55"/>
      <c r="E98" s="55"/>
      <c r="F98" s="55"/>
      <c r="G98" s="55"/>
      <c r="H98" s="55"/>
      <c r="I98" s="55"/>
      <c r="J98" s="55"/>
      <c r="K98" s="55"/>
      <c r="L98" s="7"/>
      <c r="M98" s="54"/>
    </row>
    <row r="99" spans="1:13" s="9" customFormat="1" x14ac:dyDescent="0.2">
      <c r="A99" s="54"/>
      <c r="B99" s="7"/>
      <c r="C99" s="55"/>
      <c r="D99" s="55"/>
      <c r="E99" s="55"/>
      <c r="F99" s="55"/>
      <c r="G99" s="55"/>
      <c r="H99" s="55"/>
      <c r="I99" s="55"/>
      <c r="J99" s="55"/>
      <c r="K99" s="55"/>
      <c r="L99" s="7"/>
      <c r="M99" s="54"/>
    </row>
    <row r="100" spans="1:13" s="9" customFormat="1" x14ac:dyDescent="0.2">
      <c r="A100" s="54"/>
      <c r="B100" s="7"/>
      <c r="C100" s="55"/>
      <c r="D100" s="55"/>
      <c r="E100" s="55"/>
      <c r="F100" s="55"/>
      <c r="G100" s="55"/>
      <c r="H100" s="55"/>
      <c r="I100" s="55"/>
      <c r="J100" s="55"/>
      <c r="K100" s="55"/>
      <c r="L100" s="7"/>
      <c r="M100" s="54"/>
    </row>
    <row r="101" spans="1:13" s="9" customFormat="1" x14ac:dyDescent="0.2">
      <c r="A101" s="54"/>
      <c r="B101" s="7"/>
      <c r="C101" s="55"/>
      <c r="D101" s="55"/>
      <c r="E101" s="55"/>
      <c r="F101" s="55"/>
      <c r="G101" s="55"/>
      <c r="H101" s="55"/>
      <c r="I101" s="55"/>
      <c r="J101" s="55"/>
      <c r="K101" s="55"/>
      <c r="L101" s="7"/>
      <c r="M101" s="54"/>
    </row>
    <row r="102" spans="1:13" s="9" customFormat="1" x14ac:dyDescent="0.2">
      <c r="A102" s="54"/>
      <c r="B102" s="7"/>
      <c r="C102" s="55"/>
      <c r="D102" s="55"/>
      <c r="E102" s="55"/>
      <c r="F102" s="55"/>
      <c r="G102" s="55"/>
      <c r="H102" s="55"/>
      <c r="I102" s="55"/>
      <c r="J102" s="55"/>
      <c r="K102" s="55"/>
      <c r="L102" s="7"/>
      <c r="M102" s="54"/>
    </row>
    <row r="103" spans="1:13" s="9" customFormat="1" x14ac:dyDescent="0.2">
      <c r="A103" s="54"/>
      <c r="B103" s="7"/>
      <c r="C103" s="55"/>
      <c r="D103" s="55"/>
      <c r="E103" s="55"/>
      <c r="F103" s="55"/>
      <c r="G103" s="55"/>
      <c r="H103" s="55"/>
      <c r="I103" s="55"/>
      <c r="J103" s="55"/>
      <c r="K103" s="55"/>
      <c r="L103" s="7"/>
      <c r="M103" s="54"/>
    </row>
    <row r="104" spans="1:13" s="9" customFormat="1" x14ac:dyDescent="0.2">
      <c r="A104" s="54"/>
      <c r="B104" s="7"/>
      <c r="C104" s="55"/>
      <c r="D104" s="55"/>
      <c r="E104" s="55"/>
      <c r="F104" s="55"/>
      <c r="G104" s="55"/>
      <c r="H104" s="55"/>
      <c r="I104" s="55"/>
      <c r="J104" s="55"/>
      <c r="K104" s="55"/>
      <c r="L104" s="7"/>
      <c r="M104" s="54"/>
    </row>
    <row r="105" spans="1:13" s="9" customFormat="1" x14ac:dyDescent="0.2">
      <c r="A105" s="54"/>
      <c r="B105" s="7"/>
      <c r="C105" s="55"/>
      <c r="D105" s="55"/>
      <c r="E105" s="55"/>
      <c r="F105" s="55"/>
      <c r="G105" s="55"/>
      <c r="H105" s="55"/>
      <c r="I105" s="55"/>
      <c r="J105" s="55"/>
      <c r="K105" s="55"/>
      <c r="L105" s="7"/>
      <c r="M105" s="54"/>
    </row>
    <row r="106" spans="1:13" s="9" customFormat="1" x14ac:dyDescent="0.2">
      <c r="A106" s="54"/>
      <c r="B106" s="7"/>
      <c r="C106" s="55"/>
      <c r="D106" s="55"/>
      <c r="E106" s="55"/>
      <c r="F106" s="55"/>
      <c r="G106" s="55"/>
      <c r="H106" s="55"/>
      <c r="I106" s="55"/>
      <c r="J106" s="55"/>
      <c r="K106" s="55"/>
      <c r="L106" s="7"/>
      <c r="M106" s="54"/>
    </row>
    <row r="107" spans="1:13" s="9" customFormat="1" x14ac:dyDescent="0.2">
      <c r="A107" s="54"/>
      <c r="B107" s="7"/>
      <c r="C107" s="55"/>
      <c r="D107" s="55"/>
      <c r="E107" s="55"/>
      <c r="F107" s="55"/>
      <c r="G107" s="55"/>
      <c r="H107" s="55"/>
      <c r="I107" s="55"/>
      <c r="J107" s="55"/>
      <c r="K107" s="55"/>
      <c r="L107" s="7"/>
      <c r="M107" s="54"/>
    </row>
    <row r="108" spans="1:13" s="9" customFormat="1" x14ac:dyDescent="0.2">
      <c r="A108" s="54"/>
      <c r="B108" s="7"/>
      <c r="C108" s="55"/>
      <c r="D108" s="55"/>
      <c r="E108" s="55"/>
      <c r="F108" s="55"/>
      <c r="G108" s="55"/>
      <c r="H108" s="55"/>
      <c r="I108" s="55"/>
      <c r="J108" s="55"/>
      <c r="K108" s="55"/>
      <c r="L108" s="7"/>
      <c r="M108" s="54"/>
    </row>
    <row r="109" spans="1:13" s="9" customFormat="1" x14ac:dyDescent="0.2">
      <c r="A109" s="54"/>
      <c r="B109" s="7"/>
      <c r="C109" s="55"/>
      <c r="D109" s="55"/>
      <c r="E109" s="55"/>
      <c r="F109" s="55"/>
      <c r="G109" s="55"/>
      <c r="H109" s="55"/>
      <c r="I109" s="55"/>
      <c r="J109" s="55"/>
      <c r="K109" s="55"/>
      <c r="L109" s="7"/>
      <c r="M109" s="54"/>
    </row>
    <row r="110" spans="1:13" s="9" customFormat="1" x14ac:dyDescent="0.2">
      <c r="A110" s="54"/>
      <c r="B110" s="7"/>
      <c r="C110" s="55"/>
      <c r="D110" s="55"/>
      <c r="E110" s="55"/>
      <c r="F110" s="55"/>
      <c r="G110" s="55"/>
      <c r="H110" s="55"/>
      <c r="I110" s="55"/>
      <c r="J110" s="55"/>
      <c r="K110" s="55"/>
      <c r="L110" s="7"/>
      <c r="M110" s="54"/>
    </row>
    <row r="111" spans="1:13" s="9" customFormat="1" x14ac:dyDescent="0.2">
      <c r="A111" s="54"/>
      <c r="B111" s="7"/>
      <c r="C111" s="55"/>
      <c r="D111" s="55"/>
      <c r="E111" s="55"/>
      <c r="F111" s="55"/>
      <c r="G111" s="55"/>
      <c r="H111" s="55"/>
      <c r="I111" s="55"/>
      <c r="J111" s="55"/>
      <c r="K111" s="55"/>
      <c r="L111" s="7"/>
      <c r="M111" s="54"/>
    </row>
  </sheetData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Tarieven</vt:lpstr>
      <vt:lpstr>Tarieven!Afdrukbereik</vt:lpstr>
    </vt:vector>
  </TitlesOfParts>
  <Company>Autoriteit Consument en Markt;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cogas gas 2014</dc:title>
  <dc:subject>Energie</dc:subject>
  <dc:creator>Autoriteit Consument en Markt</dc:creator>
  <cp:keywords>Gas; Regulering; Tarieven</cp:keywords>
  <cp:lastModifiedBy>Spee, Luuk</cp:lastModifiedBy>
  <cp:lastPrinted>2014-10-16T07:21:07Z</cp:lastPrinted>
  <dcterms:created xsi:type="dcterms:W3CDTF">2001-08-01T08:33:17Z</dcterms:created>
  <dcterms:modified xsi:type="dcterms:W3CDTF">2014-11-24T17:18:44Z</dcterms:modified>
  <cp:category>Besluit</cp:category>
</cp:coreProperties>
</file>