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8800" windowHeight="11400"/>
  </bookViews>
  <sheets>
    <sheet name="Bijlage 2 Tarieven" sheetId="18" r:id="rId1"/>
  </sheets>
  <calcPr calcId="145621"/>
</workbook>
</file>

<file path=xl/sharedStrings.xml><?xml version="1.0" encoding="utf-8"?>
<sst xmlns="http://schemas.openxmlformats.org/spreadsheetml/2006/main" count="247" uniqueCount="47">
  <si>
    <t>Eenheid</t>
  </si>
  <si>
    <t>Rekenvolumes 2017-2021 en tarieven</t>
  </si>
  <si>
    <t>Kleinverbruik (t/m 40 m3/h)</t>
  </si>
  <si>
    <t>Vastrecht (TOVT)</t>
  </si>
  <si>
    <t>Capaciteitsafhankelijk tarief (TAVTc)</t>
  </si>
  <si>
    <t>Profielgrootverbruik ( &gt;40 m3/h)</t>
  </si>
  <si>
    <t>Telemetriegrootverbruik (&lt; 16 bar)</t>
  </si>
  <si>
    <t>Capaciteitsafhankelijk tarief (TAVTc) lage druk</t>
  </si>
  <si>
    <t>Capaciteitsafhankelijk tarief (TAVTc) hoge druk</t>
  </si>
  <si>
    <t>Capaciteitsafhankelijk tarief (TAVTc) standaard</t>
  </si>
  <si>
    <t>Periodieke Aansluitvergoeding aansluitingen t/m 40 m3/h</t>
  </si>
  <si>
    <t>0 t/m 10 m3(n)/h</t>
  </si>
  <si>
    <t>10 t/m 16 m3(n)/h</t>
  </si>
  <si>
    <t>16 t/m 25 m3(n)/h</t>
  </si>
  <si>
    <t>25 t/m 40 m3(n)/h</t>
  </si>
  <si>
    <t>Periodieke Aansluitvergoeding aansluitingen groter dan 40 m3/h</t>
  </si>
  <si>
    <t>Bijdragen Eenmalige Aansluitvergoeding t/m 40 m3(n)/h - aansluiting t/m 25 meter</t>
  </si>
  <si>
    <t>Bijdragen Eenmalige Aansluitvergoeding t/m 40 m3(n)/h - meerlengte &gt; 25 meter</t>
  </si>
  <si>
    <t>Rekenvolume</t>
  </si>
  <si>
    <t>Tarief</t>
  </si>
  <si>
    <t>#</t>
  </si>
  <si>
    <t>EUR/jaar</t>
  </si>
  <si>
    <t>EUR/jaar/m3/h</t>
  </si>
  <si>
    <t>Legenda</t>
  </si>
  <si>
    <t xml:space="preserve">LD:     </t>
  </si>
  <si>
    <t>&lt; 200mbar</t>
  </si>
  <si>
    <t xml:space="preserve">HD:    </t>
  </si>
  <si>
    <t>≥ 200 mbar en &lt; 16 bar</t>
  </si>
  <si>
    <t>EHD:</t>
  </si>
  <si>
    <t>≥ 16 bar</t>
  </si>
  <si>
    <t>Tarieven zijn excl. BTW</t>
  </si>
  <si>
    <t>Rekenvolumes Transportdienst 2017-2021 en tarieven</t>
  </si>
  <si>
    <t xml:space="preserve">Rekenvolumes Aansluitdienst 2017-2021 en tarieven </t>
  </si>
  <si>
    <t>Bijdragen Eenmalige Aansluitvergoeding &gt; 40 m3(n)/h - meerlengte &gt; 25 meter</t>
  </si>
  <si>
    <t>artikel 2.3 lid 1</t>
  </si>
  <si>
    <t>artikel 2.3 lid 2</t>
  </si>
  <si>
    <t>artikel 2.4 lid 1</t>
  </si>
  <si>
    <t>&gt; 40 ≤ 100 m3(n)/uur</t>
  </si>
  <si>
    <t>&gt; 100 ≤ 400 m3(n)/uur</t>
  </si>
  <si>
    <t>&gt; 400 ≤ 650 m3(n)/uur</t>
  </si>
  <si>
    <t>artikel 2.4 lid 2</t>
  </si>
  <si>
    <t>artikel 2.4 lid 3</t>
  </si>
  <si>
    <t>&gt; 400 ≤ 1600 m3(n)/uur</t>
  </si>
  <si>
    <t>artikel 2.4 lid 4</t>
  </si>
  <si>
    <t>Bijdragen Eenmalige Aansluitvergoeding &gt; 40 m3(n)/h - aansluiting ≤ 25 meter</t>
  </si>
  <si>
    <t>Bijlage 2 bij Tarievenbesluit Gas 2021 Westland</t>
  </si>
  <si>
    <t>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</si>
</sst>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-* #,##0.00_-;_-* #,##0.00\-;_-* &quot;-&quot;??_-;_-@_-"/>
    <numFmt numFmtId="166" formatCode="_ * #,##0.0000_ ;_ * \-#,##0.0000_ ;_ * &quot;-&quot;??_ ;_ @_ "/>
    <numFmt numFmtId="167" formatCode="_([$€]* #,##0.00_);_([$€]* \(#,##0.00\);_([$€]* &quot;-&quot;??_);_(@_)"/>
    <numFmt numFmtId="168" formatCode="_-[$€]\ * #,##0.00_-;_-[$€]\ * #,##0.00\-;_-[$€]\ * &quot;-&quot;??_-;_-@_-"/>
  </numFmts>
  <fonts count="7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  <font>
      <sz val="10"/>
      <name val="DTLArgoT"/>
    </font>
    <font>
      <sz val="10"/>
      <color indexed="8"/>
      <name val="MS Sans Serif"/>
      <family val="2"/>
    </font>
    <font>
      <sz val="10"/>
      <color indexed="8"/>
      <name val="EYInterstate Light"/>
      <family val="2"/>
    </font>
    <font>
      <sz val="11"/>
      <color indexed="8"/>
      <name val="Calibri"/>
      <family val="2"/>
    </font>
    <font>
      <sz val="10"/>
      <color indexed="9"/>
      <name val="EYInterstate Light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20"/>
      <name val="EYInterstate Light"/>
      <family val="2"/>
    </font>
    <font>
      <b/>
      <sz val="11"/>
      <color indexed="52"/>
      <name val="Calibri"/>
      <family val="2"/>
    </font>
    <font>
      <b/>
      <sz val="10"/>
      <color indexed="52"/>
      <name val="EYInterstate Light"/>
      <family val="2"/>
    </font>
    <font>
      <b/>
      <sz val="11"/>
      <color indexed="9"/>
      <name val="Calibri"/>
      <family val="2"/>
    </font>
    <font>
      <b/>
      <sz val="10"/>
      <color indexed="9"/>
      <name val="EYInterstate Light"/>
      <family val="2"/>
    </font>
    <font>
      <sz val="12"/>
      <name val="Times New Roman"/>
      <family val="1"/>
    </font>
    <font>
      <i/>
      <sz val="11"/>
      <color indexed="23"/>
      <name val="Calibri"/>
      <family val="2"/>
    </font>
    <font>
      <i/>
      <sz val="10"/>
      <color indexed="23"/>
      <name val="EYInterstate Light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0"/>
      <color indexed="17"/>
      <name val="EYInterstate Light"/>
      <family val="2"/>
    </font>
    <font>
      <b/>
      <sz val="8"/>
      <name val="Arial"/>
      <family val="2"/>
    </font>
    <font>
      <b/>
      <sz val="15"/>
      <color indexed="56"/>
      <name val="Calibri"/>
      <family val="2"/>
    </font>
    <font>
      <b/>
      <sz val="15"/>
      <color indexed="56"/>
      <name val="EYInterstate Light"/>
      <family val="2"/>
    </font>
    <font>
      <b/>
      <sz val="13"/>
      <color indexed="56"/>
      <name val="Calibri"/>
      <family val="2"/>
    </font>
    <font>
      <b/>
      <sz val="13"/>
      <color indexed="56"/>
      <name val="EYInterstate Light"/>
      <family val="2"/>
    </font>
    <font>
      <b/>
      <sz val="11"/>
      <color indexed="56"/>
      <name val="Calibri"/>
      <family val="2"/>
    </font>
    <font>
      <b/>
      <sz val="11"/>
      <color indexed="56"/>
      <name val="EYInterstate Light"/>
      <family val="2"/>
    </font>
    <font>
      <sz val="11"/>
      <color indexed="62"/>
      <name val="Calibri"/>
      <family val="2"/>
    </font>
    <font>
      <sz val="10"/>
      <color indexed="62"/>
      <name val="EYInterstate Light"/>
      <family val="2"/>
    </font>
    <font>
      <sz val="11"/>
      <name val="Verdana"/>
      <family val="2"/>
    </font>
    <font>
      <sz val="10"/>
      <color indexed="52"/>
      <name val="EYInterstate Light"/>
      <family val="2"/>
    </font>
    <font>
      <sz val="11"/>
      <color indexed="60"/>
      <name val="Calibri"/>
      <family val="2"/>
    </font>
    <font>
      <sz val="10"/>
      <color indexed="60"/>
      <name val="EYInterstate Light"/>
      <family val="2"/>
    </font>
    <font>
      <sz val="9"/>
      <name val="Verdana"/>
      <family val="2"/>
    </font>
    <font>
      <sz val="10"/>
      <name val="Comic Sans MS"/>
      <family val="4"/>
    </font>
    <font>
      <b/>
      <sz val="11"/>
      <color indexed="63"/>
      <name val="Calibri"/>
      <family val="2"/>
    </font>
    <font>
      <b/>
      <sz val="10"/>
      <color indexed="63"/>
      <name val="EYInterstate Light"/>
      <family val="2"/>
    </font>
    <font>
      <sz val="9"/>
      <name val="Arial"/>
      <family val="2"/>
    </font>
    <font>
      <sz val="11"/>
      <name val="Essent Proforma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color indexed="8"/>
      <name val="EYInterstate Light"/>
      <family val="2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5F1F7A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CC8D9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15">
    <xf numFmtId="0" fontId="0" fillId="0" borderId="0">
      <alignment vertical="top"/>
    </xf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0" borderId="0">
      <alignment vertical="top"/>
    </xf>
    <xf numFmtId="49" fontId="10" fillId="5" borderId="1">
      <alignment vertical="top"/>
    </xf>
    <xf numFmtId="49" fontId="9" fillId="15" borderId="1">
      <alignment vertical="top"/>
    </xf>
    <xf numFmtId="49" fontId="9" fillId="0" borderId="0">
      <alignment vertical="top"/>
    </xf>
    <xf numFmtId="43" fontId="8" fillId="9" borderId="0">
      <alignment vertical="top"/>
    </xf>
    <xf numFmtId="43" fontId="8" fillId="8" borderId="0">
      <alignment vertical="top"/>
    </xf>
    <xf numFmtId="43" fontId="8" fillId="7" borderId="0">
      <alignment vertical="top"/>
    </xf>
    <xf numFmtId="43" fontId="8" fillId="41" borderId="0">
      <alignment vertical="top"/>
    </xf>
    <xf numFmtId="43" fontId="8" fillId="6" borderId="0">
      <alignment vertical="top"/>
    </xf>
    <xf numFmtId="43" fontId="8" fillId="10" borderId="0">
      <alignment vertical="top"/>
    </xf>
    <xf numFmtId="49" fontId="12" fillId="0" borderId="0">
      <alignment vertical="top"/>
    </xf>
    <xf numFmtId="49" fontId="11" fillId="0" borderId="0">
      <alignment vertical="top"/>
    </xf>
    <xf numFmtId="0" fontId="16" fillId="11" borderId="4" applyNumberFormat="0" applyAlignment="0" applyProtection="0"/>
    <xf numFmtId="0" fontId="17" fillId="12" borderId="5" applyNumberFormat="0" applyAlignment="0" applyProtection="0"/>
    <xf numFmtId="0" fontId="18" fillId="12" borderId="4" applyNumberFormat="0" applyAlignment="0" applyProtection="0"/>
    <xf numFmtId="0" fontId="19" fillId="0" borderId="6" applyNumberFormat="0" applyFill="0" applyAlignment="0" applyProtection="0"/>
    <xf numFmtId="0" fontId="13" fillId="13" borderId="7" applyNumberFormat="0" applyAlignment="0" applyProtection="0"/>
    <xf numFmtId="0" fontId="15" fillId="14" borderId="8" applyNumberFormat="0" applyFont="0" applyAlignment="0" applyProtection="0"/>
    <xf numFmtId="0" fontId="20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8" fillId="35" borderId="0" applyNumberFormat="0" applyBorder="0" applyAlignment="0" applyProtection="0"/>
    <xf numFmtId="0" fontId="28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28" fillId="39" borderId="0" applyNumberFormat="0" applyBorder="0" applyAlignment="0" applyProtection="0"/>
    <xf numFmtId="0" fontId="29" fillId="0" borderId="0" applyNumberFormat="0" applyFill="0" applyBorder="0" applyAlignment="0" applyProtection="0"/>
    <xf numFmtId="49" fontId="21" fillId="0" borderId="0" applyFill="0" applyBorder="0" applyAlignment="0" applyProtection="0"/>
    <xf numFmtId="43" fontId="8" fillId="40" borderId="0" applyNumberFormat="0">
      <alignment vertical="top"/>
    </xf>
    <xf numFmtId="43" fontId="8" fillId="8" borderId="0" applyFont="0" applyFill="0" applyBorder="0" applyAlignment="0" applyProtection="0">
      <alignment vertical="top"/>
    </xf>
    <xf numFmtId="10" fontId="8" fillId="0" borderId="0" applyFont="0" applyFill="0" applyBorder="0" applyAlignment="0" applyProtection="0">
      <alignment vertical="top"/>
    </xf>
    <xf numFmtId="0" fontId="8" fillId="0" borderId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3" fillId="0" borderId="0"/>
    <xf numFmtId="43" fontId="8" fillId="42" borderId="0">
      <alignment vertical="top"/>
    </xf>
    <xf numFmtId="43" fontId="8" fillId="9" borderId="0">
      <alignment vertical="top"/>
    </xf>
    <xf numFmtId="43" fontId="8" fillId="8" borderId="0">
      <alignment vertical="top"/>
    </xf>
    <xf numFmtId="43" fontId="8" fillId="7" borderId="0">
      <alignment vertical="top"/>
    </xf>
    <xf numFmtId="43" fontId="8" fillId="41" borderId="0">
      <alignment vertical="top"/>
    </xf>
    <xf numFmtId="43" fontId="8" fillId="6" borderId="0">
      <alignment vertical="top"/>
    </xf>
    <xf numFmtId="43" fontId="8" fillId="10" borderId="0">
      <alignment vertical="top"/>
    </xf>
    <xf numFmtId="43" fontId="8" fillId="40" borderId="0" applyNumberFormat="0">
      <alignment vertical="top"/>
    </xf>
    <xf numFmtId="43" fontId="8" fillId="8" borderId="0" applyFont="0" applyFill="0" applyBorder="0" applyAlignment="0" applyProtection="0">
      <alignment vertical="top"/>
    </xf>
    <xf numFmtId="0" fontId="2" fillId="0" borderId="0"/>
    <xf numFmtId="43" fontId="8" fillId="42" borderId="0">
      <alignment vertical="top"/>
    </xf>
    <xf numFmtId="43" fontId="8" fillId="9" borderId="0">
      <alignment vertical="top"/>
    </xf>
    <xf numFmtId="43" fontId="8" fillId="8" borderId="0">
      <alignment vertical="top"/>
    </xf>
    <xf numFmtId="43" fontId="8" fillId="7" borderId="0">
      <alignment vertical="top"/>
    </xf>
    <xf numFmtId="43" fontId="8" fillId="41" borderId="0">
      <alignment vertical="top"/>
    </xf>
    <xf numFmtId="43" fontId="8" fillId="6" borderId="0">
      <alignment vertical="top"/>
    </xf>
    <xf numFmtId="43" fontId="8" fillId="10" borderId="0">
      <alignment vertical="top"/>
    </xf>
    <xf numFmtId="43" fontId="8" fillId="40" borderId="0" applyNumberFormat="0">
      <alignment vertical="top"/>
    </xf>
    <xf numFmtId="43" fontId="8" fillId="8" borderId="0" applyFont="0" applyFill="0" applyBorder="0" applyAlignment="0" applyProtection="0">
      <alignment vertical="top"/>
    </xf>
    <xf numFmtId="0" fontId="1" fillId="0" borderId="0"/>
    <xf numFmtId="43" fontId="8" fillId="42" borderId="0">
      <alignment vertical="top"/>
    </xf>
    <xf numFmtId="0" fontId="34" fillId="49" borderId="0" applyNumberFormat="0" applyBorder="0" applyAlignment="0" applyProtection="0"/>
    <xf numFmtId="0" fontId="34" fillId="46" borderId="0" applyNumberFormat="0" applyBorder="0" applyAlignment="0" applyProtection="0"/>
    <xf numFmtId="0" fontId="33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5" fillId="53" borderId="0" applyNumberFormat="0" applyBorder="0" applyAlignment="0" applyProtection="0"/>
    <xf numFmtId="43" fontId="8" fillId="9" borderId="0">
      <alignment vertical="top"/>
    </xf>
    <xf numFmtId="43" fontId="8" fillId="8" borderId="0">
      <alignment vertical="top"/>
    </xf>
    <xf numFmtId="43" fontId="8" fillId="7" borderId="0">
      <alignment vertical="top"/>
    </xf>
    <xf numFmtId="43" fontId="8" fillId="41" borderId="0">
      <alignment vertical="top"/>
    </xf>
    <xf numFmtId="43" fontId="8" fillId="6" borderId="0">
      <alignment vertical="top"/>
    </xf>
    <xf numFmtId="43" fontId="8" fillId="10" borderId="0">
      <alignment vertical="top"/>
    </xf>
    <xf numFmtId="0" fontId="33" fillId="52" borderId="0" applyNumberFormat="0" applyBorder="0" applyAlignment="0" applyProtection="0"/>
    <xf numFmtId="0" fontId="34" fillId="46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3" fillId="51" borderId="0" applyNumberFormat="0" applyBorder="0" applyAlignment="0" applyProtection="0"/>
    <xf numFmtId="0" fontId="1" fillId="22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3" fillId="50" borderId="0" applyNumberFormat="0" applyBorder="0" applyAlignment="0" applyProtection="0"/>
    <xf numFmtId="0" fontId="1" fillId="18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3" fillId="49" borderId="0" applyNumberFormat="0" applyBorder="0" applyAlignment="0" applyProtection="0"/>
    <xf numFmtId="0" fontId="1" fillId="37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3" fillId="48" borderId="0" applyNumberFormat="0" applyBorder="0" applyAlignment="0" applyProtection="0"/>
    <xf numFmtId="0" fontId="1" fillId="33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3" fillId="47" borderId="0" applyNumberFormat="0" applyBorder="0" applyAlignment="0" applyProtection="0"/>
    <xf numFmtId="0" fontId="1" fillId="29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3" fillId="46" borderId="0" applyNumberFormat="0" applyBorder="0" applyAlignment="0" applyProtection="0"/>
    <xf numFmtId="0" fontId="1" fillId="2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3" fillId="45" borderId="0" applyNumberFormat="0" applyBorder="0" applyAlignment="0" applyProtection="0"/>
    <xf numFmtId="0" fontId="1" fillId="21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3" fillId="44" borderId="0" applyNumberFormat="0" applyBorder="0" applyAlignment="0" applyProtection="0"/>
    <xf numFmtId="0" fontId="1" fillId="17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3" fillId="43" borderId="0" applyNumberFormat="0" applyBorder="0" applyAlignment="0" applyProtection="0"/>
    <xf numFmtId="0" fontId="8" fillId="0" borderId="0"/>
    <xf numFmtId="0" fontId="32" fillId="0" borderId="0"/>
    <xf numFmtId="0" fontId="3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0" fontId="1" fillId="38" borderId="0" applyNumberFormat="0" applyBorder="0" applyAlignment="0" applyProtection="0"/>
    <xf numFmtId="43" fontId="8" fillId="40" borderId="0" applyNumberFormat="0">
      <alignment vertical="top"/>
    </xf>
    <xf numFmtId="43" fontId="8" fillId="8" borderId="0" applyFont="0" applyFill="0" applyBorder="0" applyAlignment="0" applyProtection="0">
      <alignment vertical="top"/>
    </xf>
    <xf numFmtId="0" fontId="1" fillId="34" borderId="0" applyNumberFormat="0" applyBorder="0" applyAlignment="0" applyProtection="0"/>
    <xf numFmtId="0" fontId="33" fillId="49" borderId="0" applyNumberFormat="0" applyBorder="0" applyAlignment="0" applyProtection="0"/>
    <xf numFmtId="0" fontId="34" fillId="52" borderId="0" applyNumberFormat="0" applyBorder="0" applyAlignment="0" applyProtection="0"/>
    <xf numFmtId="0" fontId="34" fillId="49" borderId="0" applyNumberFormat="0" applyBorder="0" applyAlignment="0" applyProtection="0"/>
    <xf numFmtId="0" fontId="34" fillId="52" borderId="0" applyNumberFormat="0" applyBorder="0" applyAlignment="0" applyProtection="0"/>
    <xf numFmtId="0" fontId="1" fillId="0" borderId="0"/>
    <xf numFmtId="43" fontId="8" fillId="42" borderId="0">
      <alignment vertical="top"/>
    </xf>
    <xf numFmtId="0" fontId="35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5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5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5" fillId="55" borderId="0" applyNumberFormat="0" applyBorder="0" applyAlignment="0" applyProtection="0"/>
    <xf numFmtId="0" fontId="36" fillId="55" borderId="0" applyNumberFormat="0" applyBorder="0" applyAlignment="0" applyProtection="0"/>
    <xf numFmtId="0" fontId="36" fillId="55" borderId="0" applyNumberFormat="0" applyBorder="0" applyAlignment="0" applyProtection="0"/>
    <xf numFmtId="0" fontId="35" fillId="56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5" fillId="57" borderId="0" applyNumberFormat="0" applyBorder="0" applyAlignment="0" applyProtection="0"/>
    <xf numFmtId="0" fontId="36" fillId="57" borderId="0" applyNumberFormat="0" applyBorder="0" applyAlignment="0" applyProtection="0"/>
    <xf numFmtId="0" fontId="36" fillId="57" borderId="0" applyNumberFormat="0" applyBorder="0" applyAlignment="0" applyProtection="0"/>
    <xf numFmtId="0" fontId="35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5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5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5" fillId="55" borderId="0" applyNumberFormat="0" applyBorder="0" applyAlignment="0" applyProtection="0"/>
    <xf numFmtId="0" fontId="36" fillId="55" borderId="0" applyNumberFormat="0" applyBorder="0" applyAlignment="0" applyProtection="0"/>
    <xf numFmtId="0" fontId="36" fillId="55" borderId="0" applyNumberFormat="0" applyBorder="0" applyAlignment="0" applyProtection="0"/>
    <xf numFmtId="0" fontId="35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7" fillId="44" borderId="0" applyNumberFormat="0" applyBorder="0" applyAlignment="0" applyProtection="0"/>
    <xf numFmtId="0" fontId="38" fillId="44" borderId="0" applyNumberFormat="0" applyBorder="0" applyAlignment="0" applyProtection="0"/>
    <xf numFmtId="0" fontId="39" fillId="61" borderId="20" applyNumberFormat="0" applyAlignment="0" applyProtection="0"/>
    <xf numFmtId="0" fontId="39" fillId="61" borderId="20" applyNumberFormat="0" applyAlignment="0" applyProtection="0"/>
    <xf numFmtId="0" fontId="39" fillId="61" borderId="20" applyNumberFormat="0" applyAlignment="0" applyProtection="0"/>
    <xf numFmtId="0" fontId="40" fillId="61" borderId="20" applyNumberFormat="0" applyAlignment="0" applyProtection="0"/>
    <xf numFmtId="0" fontId="41" fillId="62" borderId="21" applyNumberFormat="0" applyAlignment="0" applyProtection="0"/>
    <xf numFmtId="0" fontId="42" fillId="62" borderId="21" applyNumberFormat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1" fillId="62" borderId="21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22" applyNumberFormat="0" applyFill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8" fillId="45" borderId="0" applyNumberFormat="0" applyBorder="0" applyAlignment="0" applyProtection="0"/>
    <xf numFmtId="0" fontId="49" fillId="0" borderId="0"/>
    <xf numFmtId="0" fontId="50" fillId="0" borderId="23" applyNumberFormat="0" applyFill="0" applyAlignment="0" applyProtection="0"/>
    <xf numFmtId="0" fontId="51" fillId="0" borderId="23" applyNumberFormat="0" applyFill="0" applyAlignment="0" applyProtection="0"/>
    <xf numFmtId="0" fontId="52" fillId="0" borderId="24" applyNumberFormat="0" applyFill="0" applyAlignment="0" applyProtection="0"/>
    <xf numFmtId="0" fontId="53" fillId="0" borderId="24" applyNumberFormat="0" applyFill="0" applyAlignment="0" applyProtection="0"/>
    <xf numFmtId="0" fontId="54" fillId="0" borderId="25" applyNumberFormat="0" applyFill="0" applyAlignment="0" applyProtection="0"/>
    <xf numFmtId="0" fontId="55" fillId="0" borderId="25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48" borderId="20" applyNumberFormat="0" applyAlignment="0" applyProtection="0"/>
    <xf numFmtId="0" fontId="57" fillId="48" borderId="20" applyNumberFormat="0" applyAlignment="0" applyProtection="0"/>
    <xf numFmtId="0" fontId="56" fillId="48" borderId="20" applyNumberFormat="0" applyAlignment="0" applyProtection="0"/>
    <xf numFmtId="0" fontId="56" fillId="48" borderId="20" applyNumberFormat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5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50" fillId="0" borderId="23" applyNumberFormat="0" applyFill="0" applyAlignment="0" applyProtection="0"/>
    <xf numFmtId="0" fontId="52" fillId="0" borderId="24" applyNumberFormat="0" applyFill="0" applyAlignment="0" applyProtection="0"/>
    <xf numFmtId="0" fontId="54" fillId="0" borderId="25" applyNumberFormat="0" applyFill="0" applyAlignment="0" applyProtection="0"/>
    <xf numFmtId="0" fontId="54" fillId="0" borderId="0" applyNumberFormat="0" applyFill="0" applyBorder="0" applyAlignment="0" applyProtection="0"/>
    <xf numFmtId="0" fontId="46" fillId="0" borderId="22" applyNumberFormat="0" applyFill="0" applyAlignment="0" applyProtection="0"/>
    <xf numFmtId="0" fontId="59" fillId="0" borderId="22" applyNumberFormat="0" applyFill="0" applyAlignment="0" applyProtection="0"/>
    <xf numFmtId="0" fontId="60" fillId="63" borderId="0" applyNumberFormat="0" applyBorder="0" applyAlignment="0" applyProtection="0"/>
    <xf numFmtId="0" fontId="60" fillId="63" borderId="0" applyNumberFormat="0" applyBorder="0" applyAlignment="0" applyProtection="0"/>
    <xf numFmtId="0" fontId="61" fillId="63" borderId="0" applyNumberFormat="0" applyBorder="0" applyAlignment="0" applyProtection="0"/>
    <xf numFmtId="0" fontId="62" fillId="0" borderId="0"/>
    <xf numFmtId="0" fontId="43" fillId="0" borderId="0"/>
    <xf numFmtId="0" fontId="63" fillId="0" borderId="0"/>
    <xf numFmtId="0" fontId="8" fillId="64" borderId="26" applyNumberFormat="0" applyFont="0" applyAlignment="0" applyProtection="0"/>
    <xf numFmtId="0" fontId="43" fillId="64" borderId="26" applyNumberFormat="0" applyFont="0" applyAlignment="0" applyProtection="0"/>
    <xf numFmtId="0" fontId="8" fillId="64" borderId="26" applyNumberFormat="0" applyFont="0" applyAlignment="0" applyProtection="0"/>
    <xf numFmtId="0" fontId="31" fillId="64" borderId="26" applyNumberFormat="0" applyFont="0" applyAlignment="0" applyProtection="0"/>
    <xf numFmtId="0" fontId="31" fillId="64" borderId="26" applyNumberFormat="0" applyFont="0" applyAlignment="0" applyProtection="0"/>
    <xf numFmtId="0" fontId="31" fillId="64" borderId="26" applyNumberFormat="0" applyFont="0" applyAlignment="0" applyProtection="0"/>
    <xf numFmtId="0" fontId="1" fillId="14" borderId="8" applyNumberFormat="0" applyFont="0" applyAlignment="0" applyProtection="0"/>
    <xf numFmtId="0" fontId="1" fillId="14" borderId="8" applyNumberFormat="0" applyFont="0" applyAlignment="0" applyProtection="0"/>
    <xf numFmtId="0" fontId="1" fillId="14" borderId="8" applyNumberFormat="0" applyFont="0" applyAlignment="0" applyProtection="0"/>
    <xf numFmtId="0" fontId="37" fillId="44" borderId="0" applyNumberFormat="0" applyBorder="0" applyAlignment="0" applyProtection="0"/>
    <xf numFmtId="0" fontId="64" fillId="61" borderId="27" applyNumberFormat="0" applyAlignment="0" applyProtection="0"/>
    <xf numFmtId="0" fontId="65" fillId="61" borderId="27" applyNumberFormat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66" fillId="0" borderId="0"/>
    <xf numFmtId="0" fontId="67" fillId="0" borderId="0"/>
    <xf numFmtId="0" fontId="8" fillId="0" borderId="0" applyFill="0"/>
    <xf numFmtId="0" fontId="8" fillId="0" borderId="0"/>
    <xf numFmtId="0" fontId="8" fillId="0" borderId="0"/>
    <xf numFmtId="0" fontId="1" fillId="0" borderId="0"/>
    <xf numFmtId="0" fontId="5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28" applyNumberFormat="0" applyFill="0" applyAlignment="0" applyProtection="0"/>
    <xf numFmtId="0" fontId="69" fillId="0" borderId="28" applyNumberFormat="0" applyFill="0" applyAlignment="0" applyProtection="0"/>
    <xf numFmtId="0" fontId="69" fillId="0" borderId="28" applyNumberFormat="0" applyFill="0" applyAlignment="0" applyProtection="0"/>
    <xf numFmtId="0" fontId="69" fillId="0" borderId="28" applyNumberFormat="0" applyFill="0" applyAlignment="0" applyProtection="0"/>
    <xf numFmtId="0" fontId="70" fillId="0" borderId="28" applyNumberFormat="0" applyFill="0" applyAlignment="0" applyProtection="0"/>
    <xf numFmtId="0" fontId="64" fillId="61" borderId="27" applyNumberFormat="0" applyAlignment="0" applyProtection="0"/>
    <xf numFmtId="0" fontId="64" fillId="61" borderId="27" applyNumberFormat="0" applyAlignment="0" applyProtection="0"/>
    <xf numFmtId="0" fontId="64" fillId="61" borderId="27" applyNumberFormat="0" applyAlignment="0" applyProtection="0"/>
    <xf numFmtId="44" fontId="8" fillId="0" borderId="0" applyFont="0" applyFill="0" applyBorder="0" applyAlignment="0" applyProtection="0"/>
    <xf numFmtId="0" fontId="43" fillId="0" borderId="0"/>
    <xf numFmtId="168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165" fontId="8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</cellStyleXfs>
  <cellXfs count="29">
    <xf numFmtId="0" fontId="0" fillId="0" borderId="0" xfId="0">
      <alignment vertical="top"/>
    </xf>
    <xf numFmtId="0" fontId="8" fillId="0" borderId="0" xfId="4">
      <alignment vertical="top"/>
    </xf>
    <xf numFmtId="49" fontId="9" fillId="15" borderId="1" xfId="6">
      <alignment vertical="top"/>
    </xf>
    <xf numFmtId="0" fontId="10" fillId="5" borderId="1" xfId="5" applyNumberFormat="1">
      <alignment vertical="top"/>
    </xf>
    <xf numFmtId="49" fontId="9" fillId="0" borderId="0" xfId="7">
      <alignment vertical="top"/>
    </xf>
    <xf numFmtId="43" fontId="8" fillId="41" borderId="0" xfId="11">
      <alignment vertical="top"/>
    </xf>
    <xf numFmtId="164" fontId="4" fillId="0" borderId="13" xfId="63" applyNumberFormat="1" applyFont="1" applyFill="1" applyBorder="1" applyAlignment="1"/>
    <xf numFmtId="164" fontId="4" fillId="0" borderId="14" xfId="63" applyNumberFormat="1" applyFont="1" applyFill="1" applyBorder="1" applyAlignment="1"/>
    <xf numFmtId="164" fontId="4" fillId="0" borderId="0" xfId="63" applyNumberFormat="1" applyFont="1" applyFill="1" applyAlignment="1"/>
    <xf numFmtId="164" fontId="4" fillId="0" borderId="15" xfId="63" applyNumberFormat="1" applyFont="1" applyFill="1" applyBorder="1" applyAlignment="1"/>
    <xf numFmtId="0" fontId="30" fillId="0" borderId="0" xfId="0" applyFont="1" applyFill="1" applyAlignment="1"/>
    <xf numFmtId="0" fontId="8" fillId="0" borderId="0" xfId="4" applyBorder="1">
      <alignment vertical="top"/>
    </xf>
    <xf numFmtId="10" fontId="8" fillId="0" borderId="0" xfId="64" applyAlignment="1">
      <alignment horizontal="left" vertical="top"/>
    </xf>
    <xf numFmtId="43" fontId="8" fillId="0" borderId="0" xfId="4" applyNumberFormat="1">
      <alignment vertical="top"/>
    </xf>
    <xf numFmtId="43" fontId="8" fillId="0" borderId="0" xfId="64" applyNumberFormat="1">
      <alignment vertical="top"/>
    </xf>
    <xf numFmtId="164" fontId="8" fillId="0" borderId="0" xfId="9" applyNumberFormat="1" applyFill="1">
      <alignment vertical="top"/>
    </xf>
    <xf numFmtId="49" fontId="9" fillId="15" borderId="2" xfId="6" applyBorder="1">
      <alignment vertical="top"/>
    </xf>
    <xf numFmtId="49" fontId="9" fillId="15" borderId="3" xfId="6" applyBorder="1">
      <alignment vertical="top"/>
    </xf>
    <xf numFmtId="0" fontId="8" fillId="0" borderId="16" xfId="4" applyBorder="1">
      <alignment vertical="top"/>
    </xf>
    <xf numFmtId="0" fontId="8" fillId="0" borderId="17" xfId="4" applyBorder="1">
      <alignment vertical="top"/>
    </xf>
    <xf numFmtId="0" fontId="8" fillId="0" borderId="18" xfId="4" applyBorder="1">
      <alignment vertical="top"/>
    </xf>
    <xf numFmtId="0" fontId="8" fillId="0" borderId="19" xfId="4" applyBorder="1">
      <alignment vertical="top"/>
    </xf>
    <xf numFmtId="166" fontId="4" fillId="0" borderId="0" xfId="63" applyNumberFormat="1" applyFont="1" applyFill="1" applyAlignment="1"/>
    <xf numFmtId="164" fontId="4" fillId="0" borderId="0" xfId="63" applyNumberFormat="1" applyFont="1" applyFill="1" applyAlignment="1">
      <alignment horizontal="left" indent="1"/>
    </xf>
    <xf numFmtId="43" fontId="8" fillId="0" borderId="0" xfId="4" applyNumberFormat="1" applyAlignment="1">
      <alignment horizontal="left" vertical="top" indent="1"/>
    </xf>
    <xf numFmtId="43" fontId="4" fillId="0" borderId="0" xfId="63" applyNumberFormat="1" applyFont="1" applyFill="1" applyAlignment="1">
      <alignment horizontal="left" indent="1"/>
    </xf>
    <xf numFmtId="166" fontId="8" fillId="0" borderId="0" xfId="4" applyNumberFormat="1">
      <alignment vertical="top"/>
    </xf>
    <xf numFmtId="166" fontId="9" fillId="15" borderId="1" xfId="6" applyNumberFormat="1">
      <alignment vertical="top"/>
    </xf>
    <xf numFmtId="166" fontId="8" fillId="41" borderId="0" xfId="11" applyNumberFormat="1">
      <alignment vertical="top"/>
    </xf>
  </cellXfs>
  <cellStyles count="315">
    <cellStyle name="_x000d__x000a_JournalTemplate=C:\COMFO\CTALK\JOURSTD.TPL_x000d__x000a_LbStateAddress=3 3 0 251 1 89 2 311_x000d__x000a_LbStateJou 10" xfId="149"/>
    <cellStyle name="_x000d__x000a_JournalTemplate=C:\COMFO\CTALK\JOURSTD.TPL_x000d__x000a_LbStateAddress=3 3 0 251 1 89 2 311_x000d__x000a_LbStateJou 2" xfId="148"/>
    <cellStyle name="_x000d__x000a_JournalTemplate=C:\COMFO\CTALK\JOURSTD.TPL_x000d__x000a_LbStateAddress=3 3 0 251 1 89 2 311_x000d__x000a_LbStateJou 2 2" xfId="147"/>
    <cellStyle name="_x000d__x000a_JournalTemplate=C:\COMFO\CTALK\JOURSTD.TPL_x000d__x000a_LbStateAddress=3 3 0 251 1 89 2 311_x000d__x000a_LbStateJou 2 3" xfId="146"/>
    <cellStyle name="_x000d__x000a_JournalTemplate=C:\COMFO\CTALK\JOURSTD.TPL_x000d__x000a_LbStateAddress=3 3 0 251 1 89 2 311_x000d__x000a_LbStateJou 2 4" xfId="301"/>
    <cellStyle name="_x000d__x000a_JournalTemplate=C:\COMFO\CTALK\JOURSTD.TPL_x000d__x000a_LbStateAddress=3 3 0 251 1 89 2 311_x000d__x000a_LbStateJou 3" xfId="145"/>
    <cellStyle name="_x000d__x000a_JournalTemplate=C:\COMFO\CTALK\JOURSTD.TPL_x000d__x000a_LbStateAddress=3 3 0 251 1 89 2 311_x000d__x000a_LbStateJou 3 2" xfId="144"/>
    <cellStyle name="_x000d__x000a_JournalTemplate=C:\COMFO\CTALK\JOURSTD.TPL_x000d__x000a_LbStateAddress=3 3 0 251 1 89 2 311_x000d__x000a_LbStateJou 4" xfId="143"/>
    <cellStyle name="_x000d__x000a_JournalTemplate=C:\COMFO\CTALK\JOURSTD.TPL_x000d__x000a_LbStateAddress=3 3 0 251 1 89 2 311_x000d__x000a_LbStateJou 4 2" xfId="306"/>
    <cellStyle name="_x000d__x000a_JournalTemplate=C:\COMFO\CTALK\JOURSTD.TPL_x000d__x000a_LbStateAddress=3 3 0 251 1 89 2 311_x000d__x000a_LbStateJou_100720 berekening x-factoren NG4R v4.2" xfId="142"/>
    <cellStyle name="_kop1 Bladtitel" xfId="5"/>
    <cellStyle name="_kop2 Bloktitel" xfId="6"/>
    <cellStyle name="_kop3 Subkop" xfId="7"/>
    <cellStyle name="20% - Accent1" xfId="37" builtinId="30" hidden="1"/>
    <cellStyle name="20% - Accent1 2" xfId="141"/>
    <cellStyle name="20% - Accent1 2 2" xfId="140"/>
    <cellStyle name="20% - Accent1 3" xfId="139"/>
    <cellStyle name="20% - Accent1 3 2" xfId="138"/>
    <cellStyle name="20% - Accent2" xfId="41" builtinId="34" hidden="1"/>
    <cellStyle name="20% - Accent2 2" xfId="137"/>
    <cellStyle name="20% - Accent2 2 2" xfId="136"/>
    <cellStyle name="20% - Accent2 3" xfId="135"/>
    <cellStyle name="20% - Accent2 3 2" xfId="134"/>
    <cellStyle name="20% - Accent3" xfId="45" builtinId="38" hidden="1"/>
    <cellStyle name="20% - Accent3 2" xfId="133"/>
    <cellStyle name="20% - Accent3 2 2" xfId="132"/>
    <cellStyle name="20% - Accent3 3" xfId="131"/>
    <cellStyle name="20% - Accent3 3 2" xfId="130"/>
    <cellStyle name="20% - Accent4" xfId="49" builtinId="42" hidden="1"/>
    <cellStyle name="20% - Accent4 2" xfId="129"/>
    <cellStyle name="20% - Accent4 2 2" xfId="128"/>
    <cellStyle name="20% - Accent4 3" xfId="127"/>
    <cellStyle name="20% - Accent4 3 2" xfId="126"/>
    <cellStyle name="20% - Accent5" xfId="53" builtinId="46" hidden="1"/>
    <cellStyle name="20% - Accent5 2" xfId="125"/>
    <cellStyle name="20% - Accent5 2 2" xfId="124"/>
    <cellStyle name="20% - Accent5 3" xfId="123"/>
    <cellStyle name="20% - Accent5 3 2" xfId="122"/>
    <cellStyle name="20% - Accent6" xfId="57" builtinId="50" hidden="1"/>
    <cellStyle name="20% - Accent6 2" xfId="121"/>
    <cellStyle name="20% - Accent6 2 2" xfId="120"/>
    <cellStyle name="20% - Accent6 3" xfId="119"/>
    <cellStyle name="20% - Accent6 3 2" xfId="118"/>
    <cellStyle name="40% - Accent1" xfId="38" builtinId="31" hidden="1"/>
    <cellStyle name="40% - Accent1 2" xfId="117"/>
    <cellStyle name="40% - Accent1 2 2" xfId="116"/>
    <cellStyle name="40% - Accent1 3" xfId="115"/>
    <cellStyle name="40% - Accent1 3 2" xfId="114"/>
    <cellStyle name="40% - Accent2" xfId="42" builtinId="35" hidden="1"/>
    <cellStyle name="40% - Accent2 2" xfId="113"/>
    <cellStyle name="40% - Accent2 2 2" xfId="112"/>
    <cellStyle name="40% - Accent2 3" xfId="111"/>
    <cellStyle name="40% - Accent2 3 2" xfId="110"/>
    <cellStyle name="40% - Accent3" xfId="46" builtinId="39" hidden="1"/>
    <cellStyle name="40% - Accent3 2" xfId="109"/>
    <cellStyle name="40% - Accent3 2 2" xfId="108"/>
    <cellStyle name="40% - Accent3 3" xfId="107"/>
    <cellStyle name="40% - Accent3 3 2" xfId="94"/>
    <cellStyle name="40% - Accent4" xfId="50" builtinId="43" hidden="1"/>
    <cellStyle name="40% - Accent4 2" xfId="93"/>
    <cellStyle name="40% - Accent4 2 2" xfId="92"/>
    <cellStyle name="40% - Accent4 3" xfId="106"/>
    <cellStyle name="40% - Accent4 3 2" xfId="95"/>
    <cellStyle name="40% - Accent5" xfId="54" builtinId="47" hidden="1"/>
    <cellStyle name="40% - Accent5 2" xfId="155"/>
    <cellStyle name="40% - Accent5 2 2" xfId="91"/>
    <cellStyle name="40% - Accent5 3" xfId="157"/>
    <cellStyle name="40% - Accent5 3 2" xfId="154"/>
    <cellStyle name="40% - Accent6" xfId="58" builtinId="51" hidden="1"/>
    <cellStyle name="40% - Accent6 2" xfId="105"/>
    <cellStyle name="40% - Accent6 2 2" xfId="156"/>
    <cellStyle name="40% - Accent6 3" xfId="158"/>
    <cellStyle name="40% - Accent6 3 2" xfId="151"/>
    <cellStyle name="60% - Accent1" xfId="39" builtinId="32" hidden="1"/>
    <cellStyle name="60% - Accent1 2" xfId="98"/>
    <cellStyle name="60% - Accent1 2 2" xfId="97"/>
    <cellStyle name="60% - Accent1 3" xfId="96"/>
    <cellStyle name="60% - Accent2" xfId="43" builtinId="36" hidden="1"/>
    <cellStyle name="60% - Accent2 2" xfId="161"/>
    <cellStyle name="60% - Accent2 2 2" xfId="162"/>
    <cellStyle name="60% - Accent2 3" xfId="163"/>
    <cellStyle name="60% - Accent3" xfId="47" builtinId="40" hidden="1"/>
    <cellStyle name="60% - Accent3 2" xfId="164"/>
    <cellStyle name="60% - Accent3 2 2" xfId="165"/>
    <cellStyle name="60% - Accent3 3" xfId="166"/>
    <cellStyle name="60% - Accent4" xfId="51" builtinId="44" hidden="1"/>
    <cellStyle name="60% - Accent4 2" xfId="167"/>
    <cellStyle name="60% - Accent4 2 2" xfId="168"/>
    <cellStyle name="60% - Accent4 3" xfId="169"/>
    <cellStyle name="60% - Accent5" xfId="55" builtinId="48" hidden="1"/>
    <cellStyle name="60% - Accent5 2" xfId="170"/>
    <cellStyle name="60% - Accent5 2 2" xfId="171"/>
    <cellStyle name="60% - Accent5 3" xfId="172"/>
    <cellStyle name="60% - Accent6" xfId="59" builtinId="52" hidden="1"/>
    <cellStyle name="60% - Accent6 2" xfId="173"/>
    <cellStyle name="60% - Accent6 2 2" xfId="174"/>
    <cellStyle name="60% - Accent6 3" xfId="175"/>
    <cellStyle name="Accent1" xfId="36" builtinId="29" hidden="1"/>
    <cellStyle name="Accent1 2" xfId="176"/>
    <cellStyle name="Accent1 2 2" xfId="177"/>
    <cellStyle name="Accent1 3" xfId="178"/>
    <cellStyle name="Accent2" xfId="40" builtinId="33" hidden="1"/>
    <cellStyle name="Accent2 2" xfId="179"/>
    <cellStyle name="Accent2 2 2" xfId="180"/>
    <cellStyle name="Accent2 3" xfId="181"/>
    <cellStyle name="Accent3" xfId="44" builtinId="37" hidden="1"/>
    <cellStyle name="Accent3 2" xfId="182"/>
    <cellStyle name="Accent3 2 2" xfId="183"/>
    <cellStyle name="Accent3 3" xfId="184"/>
    <cellStyle name="Accent4" xfId="48" builtinId="41" hidden="1"/>
    <cellStyle name="Accent4 2" xfId="185"/>
    <cellStyle name="Accent4 2 2" xfId="186"/>
    <cellStyle name="Accent4 3" xfId="187"/>
    <cellStyle name="Accent5" xfId="52" builtinId="45" hidden="1"/>
    <cellStyle name="Accent5 2" xfId="188"/>
    <cellStyle name="Accent5 2 2" xfId="189"/>
    <cellStyle name="Accent5 3" xfId="190"/>
    <cellStyle name="Accent6" xfId="56" builtinId="49" hidden="1"/>
    <cellStyle name="Accent6 2" xfId="191"/>
    <cellStyle name="Accent6 2 2" xfId="192"/>
    <cellStyle name="Accent6 3" xfId="193"/>
    <cellStyle name="Bad" xfId="194"/>
    <cellStyle name="Bad 2" xfId="195"/>
    <cellStyle name="Berekening" xfId="18" builtinId="22" hidden="1"/>
    <cellStyle name="Berekening 2" xfId="196"/>
    <cellStyle name="Berekening 2 2" xfId="197"/>
    <cellStyle name="Calculation" xfId="198"/>
    <cellStyle name="Calculation 2" xfId="199"/>
    <cellStyle name="Cel (tussen)resultaat" xfId="8"/>
    <cellStyle name="Cel (tussen)resultaat 2" xfId="71"/>
    <cellStyle name="Cel (tussen)resultaat 2 2" xfId="99"/>
    <cellStyle name="Cel (tussen)resultaat 3" xfId="81"/>
    <cellStyle name="Cel Berekening" xfId="9"/>
    <cellStyle name="Cel Berekening 2" xfId="72"/>
    <cellStyle name="Cel Berekening 2 2" xfId="100"/>
    <cellStyle name="Cel Berekening 3" xfId="82"/>
    <cellStyle name="Cel Bijzonderheid" xfId="10"/>
    <cellStyle name="Cel Bijzonderheid 2" xfId="73"/>
    <cellStyle name="Cel Bijzonderheid 2 2" xfId="101"/>
    <cellStyle name="Cel Bijzonderheid 3" xfId="83"/>
    <cellStyle name="Cel Input" xfId="11"/>
    <cellStyle name="Cel Input 2" xfId="74"/>
    <cellStyle name="Cel Input 2 2" xfId="102"/>
    <cellStyle name="Cel Input 3" xfId="84"/>
    <cellStyle name="Cel Input Data" xfId="70"/>
    <cellStyle name="Cel Input Data 2" xfId="80"/>
    <cellStyle name="Cel Input Data 2 2" xfId="160"/>
    <cellStyle name="Cel Input Data 3" xfId="90"/>
    <cellStyle name="Cel n.v.t. (leeg)" xfId="62"/>
    <cellStyle name="Cel n.v.t. (leeg) 2" xfId="77"/>
    <cellStyle name="Cel n.v.t. (leeg) 2 2" xfId="152"/>
    <cellStyle name="Cel n.v.t. (leeg) 3" xfId="87"/>
    <cellStyle name="Cel PM extern" xfId="12"/>
    <cellStyle name="Cel PM extern 2" xfId="75"/>
    <cellStyle name="Cel PM extern 2 2" xfId="103"/>
    <cellStyle name="Cel PM extern 3" xfId="85"/>
    <cellStyle name="Cel Verwijzing" xfId="13"/>
    <cellStyle name="Cel Verwijzing 2" xfId="76"/>
    <cellStyle name="Cel Verwijzing 2 2" xfId="104"/>
    <cellStyle name="Cel Verwijzing 3" xfId="86"/>
    <cellStyle name="Check Cell" xfId="200"/>
    <cellStyle name="Check Cell 2" xfId="201"/>
    <cellStyle name="Comma 2" xfId="202"/>
    <cellStyle name="Comma 2 2" xfId="312"/>
    <cellStyle name="Comma 2 3" xfId="305"/>
    <cellStyle name="Comma 3" xfId="203"/>
    <cellStyle name="Controlecel" xfId="20" builtinId="23" hidden="1"/>
    <cellStyle name="Controlecel 2" xfId="204"/>
    <cellStyle name="Euro" xfId="205"/>
    <cellStyle name="Euro 2" xfId="206"/>
    <cellStyle name="Euro 3" xfId="302"/>
    <cellStyle name="Euro_Tarievenvoorstel" xfId="314"/>
    <cellStyle name="Explanatory Text" xfId="207"/>
    <cellStyle name="Explanatory Text 2" xfId="208"/>
    <cellStyle name="Gekoppelde cel" xfId="19" builtinId="24" hidden="1"/>
    <cellStyle name="Gekoppelde cel 2" xfId="209"/>
    <cellStyle name="Gevolgde hyperlink" xfId="60" builtinId="9" hidden="1"/>
    <cellStyle name="Goed" xfId="1" builtinId="26" hidden="1"/>
    <cellStyle name="Goed 2" xfId="210"/>
    <cellStyle name="Good" xfId="211"/>
    <cellStyle name="Good 2" xfId="212"/>
    <cellStyle name="Header" xfId="213"/>
    <cellStyle name="Heading 1" xfId="214"/>
    <cellStyle name="Heading 1 2" xfId="215"/>
    <cellStyle name="Heading 2" xfId="216"/>
    <cellStyle name="Heading 2 2" xfId="217"/>
    <cellStyle name="Heading 3" xfId="218"/>
    <cellStyle name="Heading 3 2" xfId="219"/>
    <cellStyle name="Heading 4" xfId="220"/>
    <cellStyle name="Heading 4 2" xfId="221"/>
    <cellStyle name="Hyperlink" xfId="22" builtinId="8" hidden="1"/>
    <cellStyle name="Hyperlink" xfId="61" builtinId="8" customBuiltin="1"/>
    <cellStyle name="Input" xfId="222"/>
    <cellStyle name="Input 2" xfId="223"/>
    <cellStyle name="Invoer" xfId="16" builtinId="20" hidden="1"/>
    <cellStyle name="Invoer 2" xfId="224"/>
    <cellStyle name="Invoer 2 2" xfId="225"/>
    <cellStyle name="Komma" xfId="23" builtinId="3" hidden="1"/>
    <cellStyle name="Komma" xfId="63" builtinId="3"/>
    <cellStyle name="Komma [0]" xfId="24" builtinId="6" hidden="1"/>
    <cellStyle name="Komma 10 2" xfId="226"/>
    <cellStyle name="Komma 10 2 2" xfId="68"/>
    <cellStyle name="Komma 11" xfId="303"/>
    <cellStyle name="Komma 14 2" xfId="66"/>
    <cellStyle name="Komma 2" xfId="78"/>
    <cellStyle name="Komma 2 2" xfId="228"/>
    <cellStyle name="Komma 2 2 2" xfId="229"/>
    <cellStyle name="Komma 2 3" xfId="230"/>
    <cellStyle name="Komma 2 4" xfId="231"/>
    <cellStyle name="Komma 2 5" xfId="227"/>
    <cellStyle name="Komma 2 6" xfId="153"/>
    <cellStyle name="Komma 3" xfId="232"/>
    <cellStyle name="Komma 3 2" xfId="233"/>
    <cellStyle name="Komma 3 3" xfId="234"/>
    <cellStyle name="Komma 4" xfId="235"/>
    <cellStyle name="Komma 4 2" xfId="236"/>
    <cellStyle name="Komma 4 2 2" xfId="307"/>
    <cellStyle name="Komma 5" xfId="237"/>
    <cellStyle name="Komma 5 2" xfId="238"/>
    <cellStyle name="Komma 6" xfId="239"/>
    <cellStyle name="Komma 7" xfId="150"/>
    <cellStyle name="Komma 8" xfId="88"/>
    <cellStyle name="Kop 1" xfId="29" builtinId="16" hidden="1"/>
    <cellStyle name="Kop 1 2" xfId="240"/>
    <cellStyle name="Kop 2" xfId="30" builtinId="17" hidden="1"/>
    <cellStyle name="Kop 2 2" xfId="241"/>
    <cellStyle name="Kop 3" xfId="31" builtinId="18" hidden="1"/>
    <cellStyle name="Kop 3 2" xfId="242"/>
    <cellStyle name="Kop 4" xfId="32" builtinId="19" hidden="1"/>
    <cellStyle name="Kop 4 2" xfId="243"/>
    <cellStyle name="Linked Cell" xfId="244"/>
    <cellStyle name="Linked Cell 2" xfId="245"/>
    <cellStyle name="Neutraal" xfId="3" builtinId="28" hidden="1"/>
    <cellStyle name="Neutraal 2" xfId="246"/>
    <cellStyle name="Neutral" xfId="247"/>
    <cellStyle name="Neutral 2" xfId="248"/>
    <cellStyle name="Normal 2" xfId="249"/>
    <cellStyle name="Normal 3" xfId="250"/>
    <cellStyle name="Normal_# klanten" xfId="251"/>
    <cellStyle name="Note" xfId="252"/>
    <cellStyle name="Note 2" xfId="253"/>
    <cellStyle name="Notitie" xfId="21" builtinId="10" hidden="1"/>
    <cellStyle name="Notitie 2" xfId="254"/>
    <cellStyle name="Notitie 2 2" xfId="255"/>
    <cellStyle name="Notitie 2 3" xfId="256"/>
    <cellStyle name="Notitie 2 4" xfId="257"/>
    <cellStyle name="Notitie 3" xfId="258"/>
    <cellStyle name="Notitie 3 2" xfId="259"/>
    <cellStyle name="Notitie 4" xfId="260"/>
    <cellStyle name="Ongeldig" xfId="2" builtinId="27" hidden="1"/>
    <cellStyle name="Ongeldig 2" xfId="261"/>
    <cellStyle name="Opm. INTERN" xfId="14"/>
    <cellStyle name="Output" xfId="262"/>
    <cellStyle name="Output 2" xfId="263"/>
    <cellStyle name="Procent" xfId="27" builtinId="5" hidden="1"/>
    <cellStyle name="Procent" xfId="64" builtinId="5"/>
    <cellStyle name="Procent 2" xfId="67"/>
    <cellStyle name="Procent 2 2" xfId="264"/>
    <cellStyle name="Procent 3" xfId="265"/>
    <cellStyle name="Procent 3 2" xfId="266"/>
    <cellStyle name="Procent 3 2 2" xfId="308"/>
    <cellStyle name="Procent 4" xfId="267"/>
    <cellStyle name="Procent 4 2" xfId="268"/>
    <cellStyle name="Procent 5" xfId="269"/>
    <cellStyle name="Procent 6" xfId="304"/>
    <cellStyle name="Standaard" xfId="0" builtinId="0" customBuiltin="1"/>
    <cellStyle name="Standaard 2" xfId="65"/>
    <cellStyle name="Standaard 2 2" xfId="270"/>
    <cellStyle name="Standaard 2 2 2" xfId="271"/>
    <cellStyle name="Standaard 2 3" xfId="272"/>
    <cellStyle name="Standaard 2 3 2" xfId="273"/>
    <cellStyle name="Standaard 2 4" xfId="274"/>
    <cellStyle name="Standaard 2 4 2" xfId="275"/>
    <cellStyle name="Standaard 3" xfId="276"/>
    <cellStyle name="Standaard 3 2" xfId="277"/>
    <cellStyle name="Standaard 3 2 2" xfId="311"/>
    <cellStyle name="Standaard 3 3" xfId="278"/>
    <cellStyle name="Standaard 3 3 2" xfId="310"/>
    <cellStyle name="Standaard 3 4" xfId="69"/>
    <cellStyle name="Standaard 3 4 2" xfId="79"/>
    <cellStyle name="Standaard 3 4 2 2" xfId="159"/>
    <cellStyle name="Standaard 3 4 3" xfId="89"/>
    <cellStyle name="Standaard 4" xfId="279"/>
    <cellStyle name="Standaard 4 2" xfId="280"/>
    <cellStyle name="Standaard 4 3" xfId="281"/>
    <cellStyle name="Standaard 5" xfId="282"/>
    <cellStyle name="Standaard 5 2" xfId="283"/>
    <cellStyle name="Standaard 6" xfId="284"/>
    <cellStyle name="Standaard 6 2" xfId="285"/>
    <cellStyle name="Standaard 6 2 2" xfId="286"/>
    <cellStyle name="Standaard 6 3" xfId="287"/>
    <cellStyle name="Standaard 7" xfId="288"/>
    <cellStyle name="Standaard 7 2" xfId="309"/>
    <cellStyle name="Standaard 8" xfId="313"/>
    <cellStyle name="Standaard ACM-DE" xfId="4"/>
    <cellStyle name="Titel" xfId="28" builtinId="15" hidden="1"/>
    <cellStyle name="Titel 2" xfId="289"/>
    <cellStyle name="Title" xfId="290"/>
    <cellStyle name="Title 2" xfId="291"/>
    <cellStyle name="Toelichting" xfId="15"/>
    <cellStyle name="Totaal" xfId="35" builtinId="25" hidden="1"/>
    <cellStyle name="Totaal 2" xfId="292"/>
    <cellStyle name="Totaal 2 2" xfId="293"/>
    <cellStyle name="Totaal 2 3" xfId="294"/>
    <cellStyle name="Total" xfId="295"/>
    <cellStyle name="Total 2" xfId="296"/>
    <cellStyle name="Uitvoer" xfId="17" builtinId="21" hidden="1"/>
    <cellStyle name="Uitvoer 2" xfId="297"/>
    <cellStyle name="Uitvoer 2 2" xfId="298"/>
    <cellStyle name="Uitvoer 2 3" xfId="299"/>
    <cellStyle name="Valuta" xfId="25" builtinId="4" hidden="1"/>
    <cellStyle name="Valuta [0]" xfId="26" builtinId="7" hidden="1"/>
    <cellStyle name="Valuta 2" xfId="300"/>
    <cellStyle name="Verklarende tekst" xfId="34" builtinId="53" hidden="1"/>
    <cellStyle name="Waarschuwingstekst" xfId="33" builtinId="11" hidden="1"/>
  </cellStyles>
  <dxfs count="2">
    <dxf>
      <font>
        <color auto="1"/>
      </font>
      <fill>
        <patternFill patternType="solid">
          <fgColor rgb="FF92D050"/>
          <bgColor rgb="FF92D05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CCFFCC"/>
      <color rgb="FFE1FFE1"/>
      <color rgb="FFFFFFCC"/>
      <color rgb="FFCCC8D9"/>
      <color rgb="FFCC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B2:P175"/>
  <sheetViews>
    <sheetView showGridLines="0" tabSelected="1" zoomScale="85" zoomScaleNormal="85" workbookViewId="0">
      <pane xSplit="5" ySplit="12" topLeftCell="F13" activePane="bottomRight" state="frozen"/>
      <selection activeCell="Q51" sqref="Q51"/>
      <selection pane="topRight" activeCell="Q51" sqref="Q51"/>
      <selection pane="bottomLeft" activeCell="Q51" sqref="Q51"/>
      <selection pane="bottomRight" activeCell="F13" sqref="F13"/>
    </sheetView>
  </sheetViews>
  <sheetFormatPr defaultRowHeight="12.75"/>
  <cols>
    <col min="1" max="1" width="4" style="1" customWidth="1"/>
    <col min="2" max="2" width="22" style="1" customWidth="1"/>
    <col min="3" max="3" width="4.140625" style="1" customWidth="1"/>
    <col min="4" max="4" width="30.42578125" style="1" customWidth="1"/>
    <col min="5" max="5" width="21.42578125" style="1" customWidth="1"/>
    <col min="6" max="6" width="2.7109375" style="1" customWidth="1"/>
    <col min="7" max="7" width="15.7109375" style="1" customWidth="1"/>
    <col min="8" max="8" width="2.7109375" style="1" customWidth="1"/>
    <col min="9" max="9" width="12.5703125" style="1" customWidth="1"/>
    <col min="10" max="10" width="2.7109375" style="1" customWidth="1"/>
    <col min="11" max="11" width="15.7109375" style="1" customWidth="1"/>
    <col min="12" max="12" width="2.7109375" style="1" customWidth="1"/>
    <col min="13" max="13" width="17.140625" style="1" customWidth="1"/>
    <col min="14" max="14" width="24" style="1" bestFit="1" customWidth="1"/>
    <col min="15" max="15" width="2.7109375" style="1" customWidth="1"/>
    <col min="16" max="16" width="36.28515625" style="1" bestFit="1" customWidth="1"/>
    <col min="17" max="30" width="13.7109375" style="1" customWidth="1"/>
    <col min="31" max="16384" width="9.140625" style="1"/>
  </cols>
  <sheetData>
    <row r="2" spans="2:16" s="3" customFormat="1" ht="18">
      <c r="B2" s="3" t="s">
        <v>45</v>
      </c>
    </row>
    <row r="4" spans="2:16">
      <c r="M4" s="16" t="s">
        <v>23</v>
      </c>
      <c r="N4" s="17"/>
    </row>
    <row r="5" spans="2:16">
      <c r="M5" s="18" t="s">
        <v>24</v>
      </c>
      <c r="N5" s="19" t="s">
        <v>25</v>
      </c>
    </row>
    <row r="6" spans="2:16">
      <c r="M6" s="18" t="s">
        <v>26</v>
      </c>
      <c r="N6" s="19" t="s">
        <v>27</v>
      </c>
    </row>
    <row r="7" spans="2:16">
      <c r="M7" s="20" t="s">
        <v>28</v>
      </c>
      <c r="N7" s="21" t="s">
        <v>29</v>
      </c>
      <c r="P7" s="11"/>
    </row>
    <row r="8" spans="2:16">
      <c r="M8" s="1" t="s">
        <v>30</v>
      </c>
    </row>
    <row r="11" spans="2:16" s="2" customFormat="1">
      <c r="B11" s="2" t="s">
        <v>1</v>
      </c>
      <c r="G11" s="2" t="s">
        <v>18</v>
      </c>
      <c r="I11" s="2" t="s">
        <v>0</v>
      </c>
      <c r="K11" s="2" t="s">
        <v>19</v>
      </c>
      <c r="M11" s="2" t="s">
        <v>0</v>
      </c>
    </row>
    <row r="14" spans="2:16" s="2" customFormat="1">
      <c r="B14" s="2" t="s">
        <v>31</v>
      </c>
    </row>
    <row r="16" spans="2:16">
      <c r="B16" s="4" t="s">
        <v>2</v>
      </c>
    </row>
    <row r="17" spans="2:13">
      <c r="B17" s="1" t="s">
        <v>3</v>
      </c>
      <c r="G17" s="6">
        <v>51296.687121787989</v>
      </c>
      <c r="I17" s="1" t="s">
        <v>20</v>
      </c>
      <c r="K17" s="28">
        <v>18</v>
      </c>
      <c r="M17" s="12" t="s">
        <v>21</v>
      </c>
    </row>
    <row r="18" spans="2:13">
      <c r="B18" s="1" t="s">
        <v>4</v>
      </c>
      <c r="G18" s="7">
        <v>163677.22711687637</v>
      </c>
      <c r="I18" s="1" t="s">
        <v>20</v>
      </c>
      <c r="K18" s="28">
        <v>22.045999999999999</v>
      </c>
      <c r="M18" s="14" t="s">
        <v>22</v>
      </c>
    </row>
    <row r="19" spans="2:13">
      <c r="G19" s="8"/>
    </row>
    <row r="20" spans="2:13">
      <c r="B20" s="4" t="s">
        <v>5</v>
      </c>
      <c r="G20" s="8"/>
    </row>
    <row r="21" spans="2:13">
      <c r="B21" s="1" t="s">
        <v>3</v>
      </c>
      <c r="G21" s="6">
        <v>690.21981481481487</v>
      </c>
      <c r="I21" s="1" t="s">
        <v>20</v>
      </c>
      <c r="K21" s="28">
        <v>18</v>
      </c>
      <c r="M21" s="12" t="s">
        <v>21</v>
      </c>
    </row>
    <row r="22" spans="2:13">
      <c r="B22" s="1" t="s">
        <v>4</v>
      </c>
      <c r="G22" s="7">
        <v>64455.239278799389</v>
      </c>
      <c r="I22" s="1" t="s">
        <v>20</v>
      </c>
      <c r="K22" s="28">
        <v>22.045999999999999</v>
      </c>
      <c r="M22" s="14" t="s">
        <v>22</v>
      </c>
    </row>
    <row r="23" spans="2:13" ht="14.25">
      <c r="G23" s="10"/>
      <c r="K23" s="26"/>
    </row>
    <row r="24" spans="2:13" ht="14.25">
      <c r="B24" s="4" t="s">
        <v>6</v>
      </c>
      <c r="G24" s="10"/>
      <c r="K24" s="26"/>
    </row>
    <row r="25" spans="2:13">
      <c r="B25" s="1" t="s">
        <v>3</v>
      </c>
      <c r="G25" s="6">
        <v>904.38643333333323</v>
      </c>
      <c r="I25" s="1" t="s">
        <v>20</v>
      </c>
      <c r="K25" s="28">
        <v>324</v>
      </c>
      <c r="M25" s="13" t="s">
        <v>21</v>
      </c>
    </row>
    <row r="26" spans="2:13">
      <c r="B26" s="1" t="s">
        <v>7</v>
      </c>
      <c r="G26" s="9">
        <v>0</v>
      </c>
      <c r="I26" s="1" t="s">
        <v>20</v>
      </c>
      <c r="K26" s="28"/>
      <c r="M26" s="13" t="s">
        <v>22</v>
      </c>
    </row>
    <row r="27" spans="2:13">
      <c r="B27" s="1" t="s">
        <v>8</v>
      </c>
      <c r="G27" s="9">
        <v>0</v>
      </c>
      <c r="I27" s="1" t="s">
        <v>20</v>
      </c>
      <c r="K27" s="28"/>
      <c r="M27" s="13" t="s">
        <v>22</v>
      </c>
    </row>
    <row r="28" spans="2:13">
      <c r="B28" s="1" t="s">
        <v>9</v>
      </c>
      <c r="G28" s="7">
        <v>312709.94824531168</v>
      </c>
      <c r="I28" s="1" t="s">
        <v>20</v>
      </c>
      <c r="K28" s="28">
        <v>28.5944</v>
      </c>
      <c r="M28" s="13" t="s">
        <v>22</v>
      </c>
    </row>
    <row r="29" spans="2:13">
      <c r="K29" s="26"/>
    </row>
    <row r="30" spans="2:13">
      <c r="K30" s="26"/>
    </row>
    <row r="31" spans="2:13">
      <c r="K31" s="26"/>
    </row>
    <row r="32" spans="2:13">
      <c r="K32" s="26"/>
    </row>
    <row r="33" spans="2:13" s="2" customFormat="1">
      <c r="B33" s="2" t="s">
        <v>32</v>
      </c>
      <c r="K33" s="27"/>
    </row>
    <row r="34" spans="2:13">
      <c r="K34" s="26"/>
    </row>
    <row r="35" spans="2:13">
      <c r="B35" s="4" t="s">
        <v>10</v>
      </c>
      <c r="K35" s="26"/>
    </row>
    <row r="36" spans="2:13">
      <c r="K36" s="26"/>
    </row>
    <row r="37" spans="2:13">
      <c r="B37" s="4" t="s">
        <v>34</v>
      </c>
      <c r="K37" s="26"/>
    </row>
    <row r="38" spans="2:13">
      <c r="B38" s="1" t="s">
        <v>11</v>
      </c>
      <c r="G38" s="6">
        <v>50268.101257491682</v>
      </c>
      <c r="I38" s="1" t="s">
        <v>20</v>
      </c>
      <c r="K38" s="28">
        <v>28.54</v>
      </c>
      <c r="M38" s="13" t="s">
        <v>46</v>
      </c>
    </row>
    <row r="39" spans="2:13">
      <c r="B39" s="1" t="s">
        <v>12</v>
      </c>
      <c r="G39" s="9">
        <v>374.51345120346019</v>
      </c>
      <c r="I39" s="1" t="s">
        <v>20</v>
      </c>
      <c r="K39" s="28">
        <v>28.54</v>
      </c>
      <c r="M39" s="13" t="s">
        <v>46</v>
      </c>
    </row>
    <row r="40" spans="2:13">
      <c r="B40" s="1" t="s">
        <v>13</v>
      </c>
      <c r="G40" s="9">
        <v>379.23170252772132</v>
      </c>
      <c r="I40" s="1" t="s">
        <v>20</v>
      </c>
      <c r="K40" s="28">
        <v>28.54</v>
      </c>
      <c r="M40" s="13" t="s">
        <v>46</v>
      </c>
    </row>
    <row r="41" spans="2:13">
      <c r="B41" s="1" t="s">
        <v>14</v>
      </c>
      <c r="G41" s="7">
        <v>261.94421874236446</v>
      </c>
      <c r="I41" s="1" t="s">
        <v>20</v>
      </c>
      <c r="K41" s="28">
        <v>28.54</v>
      </c>
      <c r="M41" s="13" t="s">
        <v>46</v>
      </c>
    </row>
    <row r="42" spans="2:13">
      <c r="G42" s="8"/>
      <c r="K42" s="22"/>
    </row>
    <row r="43" spans="2:13">
      <c r="B43" s="4" t="s">
        <v>35</v>
      </c>
      <c r="G43" s="8"/>
      <c r="K43" s="22"/>
    </row>
    <row r="44" spans="2:13">
      <c r="B44" s="1" t="s">
        <v>11</v>
      </c>
      <c r="G44" s="6">
        <v>0</v>
      </c>
      <c r="I44" s="1" t="s">
        <v>20</v>
      </c>
      <c r="K44" s="28">
        <v>28.54</v>
      </c>
      <c r="M44" s="13" t="s">
        <v>46</v>
      </c>
    </row>
    <row r="45" spans="2:13">
      <c r="B45" s="1" t="s">
        <v>12</v>
      </c>
      <c r="G45" s="9">
        <v>0</v>
      </c>
      <c r="I45" s="1" t="s">
        <v>20</v>
      </c>
      <c r="K45" s="28">
        <v>28.54</v>
      </c>
      <c r="M45" s="13" t="s">
        <v>46</v>
      </c>
    </row>
    <row r="46" spans="2:13">
      <c r="B46" s="1" t="s">
        <v>13</v>
      </c>
      <c r="G46" s="9">
        <v>0</v>
      </c>
      <c r="I46" s="1" t="s">
        <v>20</v>
      </c>
      <c r="K46" s="28">
        <v>28.54</v>
      </c>
      <c r="M46" s="13" t="s">
        <v>46</v>
      </c>
    </row>
    <row r="47" spans="2:13">
      <c r="B47" s="1" t="s">
        <v>14</v>
      </c>
      <c r="G47" s="7">
        <v>0.5</v>
      </c>
      <c r="I47" s="1" t="s">
        <v>20</v>
      </c>
      <c r="K47" s="28">
        <v>28.54</v>
      </c>
      <c r="M47" s="13" t="s">
        <v>46</v>
      </c>
    </row>
    <row r="48" spans="2:13">
      <c r="G48" s="8"/>
      <c r="K48" s="8"/>
    </row>
    <row r="49" spans="2:13">
      <c r="G49" s="8"/>
      <c r="K49" s="8"/>
    </row>
    <row r="50" spans="2:13">
      <c r="B50" s="4" t="s">
        <v>15</v>
      </c>
      <c r="G50" s="8"/>
      <c r="K50" s="8"/>
    </row>
    <row r="51" spans="2:13">
      <c r="G51" s="8"/>
      <c r="K51" s="8"/>
    </row>
    <row r="52" spans="2:13">
      <c r="B52" s="4" t="s">
        <v>36</v>
      </c>
      <c r="G52" s="8"/>
      <c r="K52" s="8"/>
    </row>
    <row r="53" spans="2:13">
      <c r="B53" s="1" t="s">
        <v>37</v>
      </c>
      <c r="G53" s="6">
        <v>0</v>
      </c>
      <c r="I53" s="1" t="s">
        <v>20</v>
      </c>
      <c r="K53" s="28">
        <v>464.76</v>
      </c>
      <c r="M53" s="13" t="s">
        <v>46</v>
      </c>
    </row>
    <row r="54" spans="2:13">
      <c r="B54" s="1" t="s">
        <v>38</v>
      </c>
      <c r="G54" s="9">
        <v>0</v>
      </c>
      <c r="I54" s="1" t="s">
        <v>20</v>
      </c>
      <c r="K54" s="28">
        <v>858.95999999999992</v>
      </c>
      <c r="M54" s="13" t="s">
        <v>46</v>
      </c>
    </row>
    <row r="55" spans="2:13">
      <c r="B55" s="1" t="s">
        <v>39</v>
      </c>
      <c r="G55" s="7">
        <v>0</v>
      </c>
      <c r="I55" s="1" t="s">
        <v>20</v>
      </c>
      <c r="K55" s="28">
        <v>858.95999999999992</v>
      </c>
      <c r="M55" s="13" t="s">
        <v>46</v>
      </c>
    </row>
    <row r="56" spans="2:13">
      <c r="G56" s="8"/>
      <c r="K56" s="26"/>
    </row>
    <row r="57" spans="2:13">
      <c r="B57" s="4" t="s">
        <v>40</v>
      </c>
      <c r="G57" s="8"/>
      <c r="K57" s="22"/>
    </row>
    <row r="58" spans="2:13">
      <c r="B58" s="1" t="s">
        <v>37</v>
      </c>
      <c r="G58" s="6">
        <v>145</v>
      </c>
      <c r="I58" s="1" t="s">
        <v>20</v>
      </c>
      <c r="K58" s="28">
        <v>464.76</v>
      </c>
      <c r="M58" s="13" t="s">
        <v>46</v>
      </c>
    </row>
    <row r="59" spans="2:13">
      <c r="B59" s="1" t="s">
        <v>38</v>
      </c>
      <c r="G59" s="9">
        <v>27.74081558133182</v>
      </c>
      <c r="I59" s="1" t="s">
        <v>20</v>
      </c>
      <c r="K59" s="28">
        <v>858.95999999999992</v>
      </c>
      <c r="M59" s="13" t="s">
        <v>46</v>
      </c>
    </row>
    <row r="60" spans="2:13">
      <c r="B60" s="1" t="s">
        <v>39</v>
      </c>
      <c r="G60" s="7">
        <v>0</v>
      </c>
      <c r="I60" s="1" t="s">
        <v>20</v>
      </c>
      <c r="K60" s="28">
        <v>858.95999999999992</v>
      </c>
      <c r="M60" s="13" t="s">
        <v>46</v>
      </c>
    </row>
    <row r="61" spans="2:13">
      <c r="G61" s="8"/>
      <c r="K61" s="26"/>
      <c r="M61" s="13"/>
    </row>
    <row r="62" spans="2:13">
      <c r="B62" s="4" t="s">
        <v>41</v>
      </c>
      <c r="G62" s="8"/>
      <c r="K62" s="22"/>
      <c r="M62" s="13"/>
    </row>
    <row r="63" spans="2:13">
      <c r="B63" s="1" t="s">
        <v>37</v>
      </c>
      <c r="G63" s="6">
        <v>155.66666666666666</v>
      </c>
      <c r="I63" s="1" t="s">
        <v>20</v>
      </c>
      <c r="K63" s="28">
        <v>858.95999999999992</v>
      </c>
      <c r="M63" s="13" t="s">
        <v>46</v>
      </c>
    </row>
    <row r="64" spans="2:13">
      <c r="B64" s="1" t="s">
        <v>38</v>
      </c>
      <c r="G64" s="9">
        <v>753.14512836568304</v>
      </c>
      <c r="I64" s="1" t="s">
        <v>20</v>
      </c>
      <c r="K64" s="28">
        <v>858.95999999999992</v>
      </c>
      <c r="M64" s="13" t="s">
        <v>46</v>
      </c>
    </row>
    <row r="65" spans="2:13">
      <c r="B65" s="1" t="s">
        <v>42</v>
      </c>
      <c r="G65" s="7">
        <v>117.66666666666667</v>
      </c>
      <c r="I65" s="1" t="s">
        <v>20</v>
      </c>
      <c r="K65" s="28">
        <v>858.95999999999992</v>
      </c>
      <c r="M65" s="13" t="s">
        <v>46</v>
      </c>
    </row>
    <row r="66" spans="2:13">
      <c r="G66" s="8"/>
      <c r="K66" s="26"/>
    </row>
    <row r="67" spans="2:13">
      <c r="B67" s="4" t="s">
        <v>43</v>
      </c>
      <c r="G67" s="8"/>
      <c r="K67" s="22"/>
    </row>
    <row r="68" spans="2:13">
      <c r="B68" s="1" t="s">
        <v>37</v>
      </c>
      <c r="G68" s="6">
        <v>6.666666666666667</v>
      </c>
      <c r="I68" s="1" t="s">
        <v>20</v>
      </c>
      <c r="K68" s="28">
        <v>858.95999999999992</v>
      </c>
      <c r="M68" s="13" t="s">
        <v>46</v>
      </c>
    </row>
    <row r="69" spans="2:13">
      <c r="B69" s="1" t="s">
        <v>38</v>
      </c>
      <c r="G69" s="9">
        <v>179.86061255469244</v>
      </c>
      <c r="I69" s="1" t="s">
        <v>20</v>
      </c>
      <c r="K69" s="28">
        <v>858.95999999999992</v>
      </c>
      <c r="M69" s="13" t="s">
        <v>46</v>
      </c>
    </row>
    <row r="70" spans="2:13">
      <c r="B70" s="1" t="s">
        <v>42</v>
      </c>
      <c r="G70" s="7">
        <v>130.66666666666666</v>
      </c>
      <c r="I70" s="1" t="s">
        <v>20</v>
      </c>
      <c r="K70" s="28">
        <v>858.95999999999992</v>
      </c>
      <c r="M70" s="13" t="s">
        <v>46</v>
      </c>
    </row>
    <row r="71" spans="2:13">
      <c r="G71" s="8"/>
      <c r="K71" s="8"/>
    </row>
    <row r="72" spans="2:13">
      <c r="G72" s="8"/>
      <c r="K72" s="8"/>
    </row>
    <row r="73" spans="2:13">
      <c r="B73" s="4" t="s">
        <v>16</v>
      </c>
      <c r="G73" s="8"/>
      <c r="K73" s="8"/>
    </row>
    <row r="74" spans="2:13">
      <c r="G74" s="8"/>
      <c r="K74" s="8"/>
    </row>
    <row r="75" spans="2:13">
      <c r="B75" s="4" t="s">
        <v>34</v>
      </c>
      <c r="G75" s="8"/>
      <c r="K75" s="8"/>
    </row>
    <row r="76" spans="2:13">
      <c r="B76" s="1" t="s">
        <v>11</v>
      </c>
      <c r="G76" s="6">
        <v>485.59752072072069</v>
      </c>
      <c r="I76" s="1" t="s">
        <v>20</v>
      </c>
      <c r="K76" s="5">
        <v>1132</v>
      </c>
      <c r="M76" s="13" t="s">
        <v>46</v>
      </c>
    </row>
    <row r="77" spans="2:13">
      <c r="B77" s="1" t="s">
        <v>12</v>
      </c>
      <c r="G77" s="9">
        <v>3.3333333333333335</v>
      </c>
      <c r="I77" s="1" t="s">
        <v>20</v>
      </c>
      <c r="K77" s="5">
        <v>2807</v>
      </c>
      <c r="M77" s="13" t="s">
        <v>46</v>
      </c>
    </row>
    <row r="78" spans="2:13">
      <c r="B78" s="1" t="s">
        <v>13</v>
      </c>
      <c r="G78" s="9">
        <v>4.333333333333333</v>
      </c>
      <c r="I78" s="1" t="s">
        <v>20</v>
      </c>
      <c r="K78" s="5">
        <v>3909</v>
      </c>
      <c r="M78" s="13" t="s">
        <v>46</v>
      </c>
    </row>
    <row r="79" spans="2:13">
      <c r="B79" s="1" t="s">
        <v>14</v>
      </c>
      <c r="G79" s="7">
        <v>0.33333333333333331</v>
      </c>
      <c r="I79" s="1" t="s">
        <v>20</v>
      </c>
      <c r="K79" s="5">
        <v>4044</v>
      </c>
      <c r="M79" s="13" t="s">
        <v>46</v>
      </c>
    </row>
    <row r="80" spans="2:13">
      <c r="G80" s="8"/>
      <c r="K80" s="8"/>
    </row>
    <row r="81" spans="2:13">
      <c r="B81" s="4" t="s">
        <v>35</v>
      </c>
      <c r="G81" s="8"/>
      <c r="K81" s="8"/>
    </row>
    <row r="82" spans="2:13">
      <c r="B82" s="1" t="s">
        <v>11</v>
      </c>
      <c r="G82" s="6">
        <v>0</v>
      </c>
      <c r="I82" s="1" t="s">
        <v>20</v>
      </c>
      <c r="K82" s="5">
        <v>1132</v>
      </c>
      <c r="M82" s="13" t="s">
        <v>46</v>
      </c>
    </row>
    <row r="83" spans="2:13">
      <c r="B83" s="1" t="s">
        <v>12</v>
      </c>
      <c r="G83" s="9">
        <v>0</v>
      </c>
      <c r="I83" s="1" t="s">
        <v>20</v>
      </c>
      <c r="K83" s="5">
        <v>2807</v>
      </c>
      <c r="M83" s="13" t="s">
        <v>46</v>
      </c>
    </row>
    <row r="84" spans="2:13">
      <c r="B84" s="1" t="s">
        <v>13</v>
      </c>
      <c r="G84" s="9">
        <v>0</v>
      </c>
      <c r="I84" s="1" t="s">
        <v>20</v>
      </c>
      <c r="K84" s="5">
        <v>3909</v>
      </c>
      <c r="M84" s="13" t="s">
        <v>46</v>
      </c>
    </row>
    <row r="85" spans="2:13">
      <c r="B85" s="1" t="s">
        <v>14</v>
      </c>
      <c r="G85" s="7">
        <v>0</v>
      </c>
      <c r="I85" s="1" t="s">
        <v>20</v>
      </c>
      <c r="K85" s="5">
        <v>4044</v>
      </c>
      <c r="M85" s="13" t="s">
        <v>46</v>
      </c>
    </row>
    <row r="86" spans="2:13">
      <c r="G86" s="8"/>
      <c r="K86" s="8"/>
    </row>
    <row r="87" spans="2:13">
      <c r="G87" s="8"/>
      <c r="K87" s="8"/>
    </row>
    <row r="88" spans="2:13">
      <c r="B88" s="4" t="s">
        <v>17</v>
      </c>
      <c r="G88" s="8"/>
      <c r="K88" s="8"/>
    </row>
    <row r="89" spans="2:13">
      <c r="G89" s="8"/>
      <c r="K89" s="8"/>
    </row>
    <row r="90" spans="2:13">
      <c r="B90" s="4" t="s">
        <v>34</v>
      </c>
      <c r="G90" s="8"/>
      <c r="K90" s="8"/>
    </row>
    <row r="91" spans="2:13">
      <c r="B91" s="1" t="s">
        <v>11</v>
      </c>
      <c r="G91" s="6">
        <v>221</v>
      </c>
      <c r="I91" s="1" t="s">
        <v>20</v>
      </c>
      <c r="K91" s="5">
        <v>66</v>
      </c>
      <c r="M91" s="13" t="s">
        <v>46</v>
      </c>
    </row>
    <row r="92" spans="2:13">
      <c r="B92" s="1" t="s">
        <v>12</v>
      </c>
      <c r="G92" s="9">
        <v>16.666666666666668</v>
      </c>
      <c r="I92" s="1" t="s">
        <v>20</v>
      </c>
      <c r="K92" s="5">
        <v>54</v>
      </c>
      <c r="M92" s="13" t="s">
        <v>46</v>
      </c>
    </row>
    <row r="93" spans="2:13">
      <c r="B93" s="1" t="s">
        <v>13</v>
      </c>
      <c r="G93" s="9">
        <v>61</v>
      </c>
      <c r="I93" s="1" t="s">
        <v>20</v>
      </c>
      <c r="K93" s="5">
        <v>54</v>
      </c>
      <c r="M93" s="13" t="s">
        <v>46</v>
      </c>
    </row>
    <row r="94" spans="2:13">
      <c r="B94" s="1" t="s">
        <v>14</v>
      </c>
      <c r="G94" s="7">
        <v>0</v>
      </c>
      <c r="I94" s="1" t="s">
        <v>20</v>
      </c>
      <c r="K94" s="5">
        <v>54</v>
      </c>
      <c r="M94" s="13" t="s">
        <v>46</v>
      </c>
    </row>
    <row r="95" spans="2:13">
      <c r="G95" s="8"/>
      <c r="K95" s="8"/>
    </row>
    <row r="96" spans="2:13">
      <c r="B96" s="4" t="s">
        <v>35</v>
      </c>
      <c r="G96" s="8"/>
      <c r="K96" s="8"/>
    </row>
    <row r="97" spans="2:13">
      <c r="B97" s="1" t="s">
        <v>11</v>
      </c>
      <c r="G97" s="6">
        <v>0</v>
      </c>
      <c r="I97" s="1" t="s">
        <v>20</v>
      </c>
      <c r="K97" s="5">
        <v>66</v>
      </c>
      <c r="M97" s="13" t="s">
        <v>46</v>
      </c>
    </row>
    <row r="98" spans="2:13">
      <c r="B98" s="1" t="s">
        <v>12</v>
      </c>
      <c r="G98" s="9">
        <v>0</v>
      </c>
      <c r="I98" s="1" t="s">
        <v>20</v>
      </c>
      <c r="K98" s="5">
        <v>54</v>
      </c>
      <c r="M98" s="13" t="s">
        <v>46</v>
      </c>
    </row>
    <row r="99" spans="2:13">
      <c r="B99" s="1" t="s">
        <v>13</v>
      </c>
      <c r="G99" s="9">
        <v>0</v>
      </c>
      <c r="I99" s="1" t="s">
        <v>20</v>
      </c>
      <c r="K99" s="5">
        <v>54</v>
      </c>
      <c r="M99" s="13" t="s">
        <v>46</v>
      </c>
    </row>
    <row r="100" spans="2:13">
      <c r="B100" s="1" t="s">
        <v>14</v>
      </c>
      <c r="G100" s="7">
        <v>0</v>
      </c>
      <c r="I100" s="1" t="s">
        <v>20</v>
      </c>
      <c r="K100" s="5">
        <v>54</v>
      </c>
      <c r="M100" s="13" t="s">
        <v>46</v>
      </c>
    </row>
    <row r="101" spans="2:13">
      <c r="G101" s="8"/>
      <c r="K101" s="8"/>
    </row>
    <row r="102" spans="2:13">
      <c r="G102" s="8"/>
      <c r="K102" s="8"/>
    </row>
    <row r="103" spans="2:13">
      <c r="B103" s="4" t="s">
        <v>44</v>
      </c>
      <c r="G103" s="8"/>
      <c r="K103" s="8"/>
    </row>
    <row r="104" spans="2:13">
      <c r="G104" s="8"/>
      <c r="K104" s="8"/>
    </row>
    <row r="105" spans="2:13">
      <c r="B105" s="4" t="s">
        <v>36</v>
      </c>
      <c r="G105" s="8"/>
      <c r="K105" s="8"/>
    </row>
    <row r="106" spans="2:13">
      <c r="B106" s="1" t="s">
        <v>37</v>
      </c>
      <c r="G106" s="6">
        <v>0</v>
      </c>
      <c r="I106" s="1" t="s">
        <v>20</v>
      </c>
      <c r="K106" s="5">
        <v>5520</v>
      </c>
      <c r="M106" s="13" t="s">
        <v>46</v>
      </c>
    </row>
    <row r="107" spans="2:13">
      <c r="B107" s="1" t="s">
        <v>38</v>
      </c>
      <c r="G107" s="9">
        <v>0</v>
      </c>
      <c r="I107" s="1" t="s">
        <v>20</v>
      </c>
      <c r="K107" s="5">
        <v>23285</v>
      </c>
      <c r="M107" s="13" t="s">
        <v>46</v>
      </c>
    </row>
    <row r="108" spans="2:13">
      <c r="B108" s="1" t="s">
        <v>39</v>
      </c>
      <c r="G108" s="7">
        <v>0</v>
      </c>
      <c r="I108" s="1" t="s">
        <v>20</v>
      </c>
      <c r="K108" s="5">
        <v>23285</v>
      </c>
      <c r="M108" s="13" t="s">
        <v>46</v>
      </c>
    </row>
    <row r="109" spans="2:13">
      <c r="G109" s="8"/>
      <c r="K109" s="24"/>
    </row>
    <row r="110" spans="2:13">
      <c r="B110" s="4" t="s">
        <v>40</v>
      </c>
      <c r="G110" s="8"/>
      <c r="K110" s="25"/>
    </row>
    <row r="111" spans="2:13">
      <c r="B111" s="1" t="s">
        <v>37</v>
      </c>
      <c r="G111" s="6">
        <v>1</v>
      </c>
      <c r="I111" s="1" t="s">
        <v>20</v>
      </c>
      <c r="K111" s="5">
        <v>5520</v>
      </c>
      <c r="M111" s="13" t="s">
        <v>46</v>
      </c>
    </row>
    <row r="112" spans="2:13">
      <c r="B112" s="1" t="s">
        <v>38</v>
      </c>
      <c r="G112" s="9">
        <v>0.33333333333333331</v>
      </c>
      <c r="I112" s="1" t="s">
        <v>20</v>
      </c>
      <c r="K112" s="5">
        <v>23285</v>
      </c>
      <c r="M112" s="13" t="s">
        <v>46</v>
      </c>
    </row>
    <row r="113" spans="2:13">
      <c r="B113" s="1" t="s">
        <v>39</v>
      </c>
      <c r="G113" s="7">
        <v>0</v>
      </c>
      <c r="I113" s="1" t="s">
        <v>20</v>
      </c>
      <c r="K113" s="5">
        <v>23285</v>
      </c>
      <c r="M113" s="13" t="s">
        <v>46</v>
      </c>
    </row>
    <row r="114" spans="2:13">
      <c r="G114" s="8"/>
      <c r="K114" s="24"/>
      <c r="M114" s="13"/>
    </row>
    <row r="115" spans="2:13">
      <c r="B115" s="4" t="s">
        <v>41</v>
      </c>
      <c r="G115" s="8"/>
      <c r="K115" s="25"/>
      <c r="M115" s="13"/>
    </row>
    <row r="116" spans="2:13">
      <c r="B116" s="1" t="s">
        <v>37</v>
      </c>
      <c r="G116" s="6">
        <v>0.66666666666666663</v>
      </c>
      <c r="I116" s="1" t="s">
        <v>20</v>
      </c>
      <c r="K116" s="5">
        <v>23285</v>
      </c>
      <c r="M116" s="13" t="s">
        <v>46</v>
      </c>
    </row>
    <row r="117" spans="2:13">
      <c r="B117" s="1" t="s">
        <v>38</v>
      </c>
      <c r="G117" s="9">
        <v>0.66666666666666663</v>
      </c>
      <c r="I117" s="1" t="s">
        <v>20</v>
      </c>
      <c r="K117" s="5">
        <v>23285</v>
      </c>
      <c r="M117" s="13" t="s">
        <v>46</v>
      </c>
    </row>
    <row r="118" spans="2:13">
      <c r="B118" s="1" t="s">
        <v>42</v>
      </c>
      <c r="G118" s="7">
        <v>0.33333333333333331</v>
      </c>
      <c r="I118" s="1" t="s">
        <v>20</v>
      </c>
      <c r="K118" s="5">
        <v>23285</v>
      </c>
      <c r="M118" s="13" t="s">
        <v>46</v>
      </c>
    </row>
    <row r="119" spans="2:13">
      <c r="G119" s="8"/>
      <c r="K119" s="24"/>
    </row>
    <row r="120" spans="2:13">
      <c r="B120" s="4" t="s">
        <v>43</v>
      </c>
      <c r="G120" s="8"/>
      <c r="K120" s="25"/>
    </row>
    <row r="121" spans="2:13">
      <c r="B121" s="1" t="s">
        <v>37</v>
      </c>
      <c r="G121" s="6">
        <v>0.33333333333333331</v>
      </c>
      <c r="I121" s="1" t="s">
        <v>20</v>
      </c>
      <c r="K121" s="5">
        <v>23285</v>
      </c>
      <c r="M121" s="13" t="s">
        <v>46</v>
      </c>
    </row>
    <row r="122" spans="2:13">
      <c r="B122" s="1" t="s">
        <v>38</v>
      </c>
      <c r="G122" s="9">
        <v>0</v>
      </c>
      <c r="I122" s="1" t="s">
        <v>20</v>
      </c>
      <c r="K122" s="5">
        <v>23285</v>
      </c>
      <c r="M122" s="13" t="s">
        <v>46</v>
      </c>
    </row>
    <row r="123" spans="2:13">
      <c r="B123" s="1" t="s">
        <v>42</v>
      </c>
      <c r="G123" s="7">
        <v>0</v>
      </c>
      <c r="I123" s="1" t="s">
        <v>20</v>
      </c>
      <c r="K123" s="5">
        <v>23285</v>
      </c>
      <c r="M123" s="13" t="s">
        <v>46</v>
      </c>
    </row>
    <row r="124" spans="2:13">
      <c r="G124" s="8"/>
      <c r="K124" s="23"/>
    </row>
    <row r="125" spans="2:13">
      <c r="G125" s="8"/>
      <c r="K125" s="23"/>
    </row>
    <row r="126" spans="2:13">
      <c r="B126" s="4" t="s">
        <v>33</v>
      </c>
      <c r="G126" s="8"/>
      <c r="K126" s="23"/>
    </row>
    <row r="127" spans="2:13">
      <c r="G127" s="8"/>
      <c r="K127" s="23"/>
    </row>
    <row r="128" spans="2:13">
      <c r="B128" s="4" t="s">
        <v>36</v>
      </c>
      <c r="G128" s="8"/>
      <c r="K128" s="23"/>
    </row>
    <row r="129" spans="2:13">
      <c r="B129" s="1" t="s">
        <v>37</v>
      </c>
      <c r="G129" s="6">
        <v>0</v>
      </c>
      <c r="I129" s="1" t="s">
        <v>20</v>
      </c>
      <c r="K129" s="5">
        <v>140</v>
      </c>
      <c r="M129" s="13" t="s">
        <v>46</v>
      </c>
    </row>
    <row r="130" spans="2:13">
      <c r="B130" s="1" t="s">
        <v>38</v>
      </c>
      <c r="G130" s="9">
        <v>0</v>
      </c>
      <c r="I130" s="1" t="s">
        <v>20</v>
      </c>
      <c r="K130" s="5">
        <v>140</v>
      </c>
      <c r="M130" s="13" t="s">
        <v>46</v>
      </c>
    </row>
    <row r="131" spans="2:13">
      <c r="B131" s="1" t="s">
        <v>39</v>
      </c>
      <c r="G131" s="7">
        <v>0</v>
      </c>
      <c r="I131" s="1" t="s">
        <v>20</v>
      </c>
      <c r="K131" s="5">
        <v>140</v>
      </c>
      <c r="M131" s="13" t="s">
        <v>46</v>
      </c>
    </row>
    <row r="132" spans="2:13">
      <c r="G132" s="8"/>
      <c r="K132" s="24"/>
    </row>
    <row r="133" spans="2:13">
      <c r="B133" s="4" t="s">
        <v>40</v>
      </c>
      <c r="G133" s="8"/>
      <c r="K133" s="25"/>
    </row>
    <row r="134" spans="2:13">
      <c r="B134" s="1" t="s">
        <v>37</v>
      </c>
      <c r="G134" s="6">
        <v>40</v>
      </c>
      <c r="I134" s="1" t="s">
        <v>20</v>
      </c>
      <c r="K134" s="5">
        <v>140</v>
      </c>
      <c r="M134" s="13" t="s">
        <v>46</v>
      </c>
    </row>
    <row r="135" spans="2:13">
      <c r="B135" s="1" t="s">
        <v>38</v>
      </c>
      <c r="G135" s="9">
        <v>0</v>
      </c>
      <c r="I135" s="1" t="s">
        <v>20</v>
      </c>
      <c r="K135" s="5">
        <v>140</v>
      </c>
      <c r="M135" s="13" t="s">
        <v>46</v>
      </c>
    </row>
    <row r="136" spans="2:13">
      <c r="B136" s="1" t="s">
        <v>39</v>
      </c>
      <c r="G136" s="7">
        <v>0</v>
      </c>
      <c r="I136" s="1" t="s">
        <v>20</v>
      </c>
      <c r="K136" s="5">
        <v>140</v>
      </c>
      <c r="M136" s="13" t="s">
        <v>46</v>
      </c>
    </row>
    <row r="137" spans="2:13">
      <c r="G137" s="8"/>
      <c r="K137" s="24"/>
      <c r="M137" s="13"/>
    </row>
    <row r="138" spans="2:13">
      <c r="B138" s="4" t="s">
        <v>41</v>
      </c>
      <c r="G138" s="8"/>
      <c r="K138" s="25"/>
      <c r="M138" s="13"/>
    </row>
    <row r="139" spans="2:13">
      <c r="B139" s="1" t="s">
        <v>37</v>
      </c>
      <c r="G139" s="6">
        <v>37</v>
      </c>
      <c r="I139" s="1" t="s">
        <v>20</v>
      </c>
      <c r="K139" s="5">
        <v>140</v>
      </c>
      <c r="M139" s="13" t="s">
        <v>46</v>
      </c>
    </row>
    <row r="140" spans="2:13">
      <c r="B140" s="1" t="s">
        <v>38</v>
      </c>
      <c r="G140" s="9">
        <v>76.666666666666671</v>
      </c>
      <c r="I140" s="1" t="s">
        <v>20</v>
      </c>
      <c r="K140" s="5">
        <v>140</v>
      </c>
      <c r="M140" s="13" t="s">
        <v>46</v>
      </c>
    </row>
    <row r="141" spans="2:13">
      <c r="B141" s="1" t="s">
        <v>42</v>
      </c>
      <c r="G141" s="7">
        <v>1.6666666666666667</v>
      </c>
      <c r="I141" s="1" t="s">
        <v>20</v>
      </c>
      <c r="K141" s="5">
        <v>140</v>
      </c>
      <c r="M141" s="13" t="s">
        <v>46</v>
      </c>
    </row>
    <row r="142" spans="2:13">
      <c r="G142" s="8"/>
      <c r="K142" s="24"/>
    </row>
    <row r="143" spans="2:13">
      <c r="B143" s="4" t="s">
        <v>43</v>
      </c>
      <c r="G143" s="8"/>
      <c r="K143" s="25"/>
    </row>
    <row r="144" spans="2:13">
      <c r="B144" s="1" t="s">
        <v>37</v>
      </c>
      <c r="G144" s="6">
        <v>6.666666666666667</v>
      </c>
      <c r="I144" s="1" t="s">
        <v>20</v>
      </c>
      <c r="K144" s="5">
        <v>140</v>
      </c>
      <c r="M144" s="13" t="s">
        <v>46</v>
      </c>
    </row>
    <row r="145" spans="2:13">
      <c r="B145" s="1" t="s">
        <v>38</v>
      </c>
      <c r="G145" s="9">
        <v>0</v>
      </c>
      <c r="I145" s="1" t="s">
        <v>20</v>
      </c>
      <c r="K145" s="5">
        <v>140</v>
      </c>
      <c r="M145" s="13" t="s">
        <v>46</v>
      </c>
    </row>
    <row r="146" spans="2:13">
      <c r="B146" s="1" t="s">
        <v>42</v>
      </c>
      <c r="G146" s="7">
        <v>0</v>
      </c>
      <c r="I146" s="1" t="s">
        <v>20</v>
      </c>
      <c r="K146" s="5">
        <v>140</v>
      </c>
      <c r="M146" s="13" t="s">
        <v>46</v>
      </c>
    </row>
    <row r="147" spans="2:13">
      <c r="G147" s="8"/>
      <c r="M147" s="13"/>
    </row>
    <row r="148" spans="2:13">
      <c r="G148" s="8"/>
      <c r="M148" s="13"/>
    </row>
    <row r="149" spans="2:13">
      <c r="G149" s="8"/>
      <c r="M149" s="13"/>
    </row>
    <row r="150" spans="2:13">
      <c r="G150" s="8"/>
      <c r="M150" s="13"/>
    </row>
    <row r="151" spans="2:13">
      <c r="G151" s="8"/>
      <c r="M151" s="13"/>
    </row>
    <row r="152" spans="2:13">
      <c r="G152" s="8"/>
      <c r="M152" s="13"/>
    </row>
    <row r="153" spans="2:13">
      <c r="G153" s="8"/>
      <c r="M153" s="13"/>
    </row>
    <row r="175" spans="7:7">
      <c r="G175" s="15"/>
    </row>
  </sheetData>
  <conditionalFormatting sqref="D5:D6">
    <cfRule type="containsText" dxfId="1" priority="1" operator="containsText" text="niet">
      <formula>NOT(ISERROR(SEARCH("niet",D5)))</formula>
    </cfRule>
    <cfRule type="endsWith" dxfId="0" priority="2" operator="endsWith" text="Voldoet">
      <formula>RIGHT(D5,LEN("Voldoet"))="Voldoet"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3927ADE788C4F9B0E2DF74AD0B622" ma:contentTypeVersion="0" ma:contentTypeDescription="Een nieuw document maken." ma:contentTypeScope="" ma:versionID="8aec06c5b48883a8c8d96f5308acc51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17e5968c79d9fe2fc9f8835eee23f5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D5E579-EDEB-42CD-B662-5E3E21C16D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DAB9D1-B815-4B0E-93E7-4496A7FE99F6}">
  <ds:schemaRefs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6352915-D3A2-40E0-AFF6-C4944DCC1A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2 Tarieven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2018-05-15T11:27:11Z</dcterms:created>
  <dcterms:modified xsi:type="dcterms:W3CDTF">2020-11-12T08:42:30Z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0x0101004003927ADE788C4F9B0E2DF74AD0B622</vt:lpwstr>
  </property>
</Properties>
</file>